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802"/>
  </bookViews>
  <sheets>
    <sheet name="Cuadro 8 Remesas" sheetId="12" r:id="rId1"/>
  </sheets>
  <definedNames>
    <definedName name="_xlnm.Print_Area" localSheetId="0">'Cuadro 8 Remesas'!$A$1:$Q$136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9" i="12" l="1"/>
  <c r="G129" i="12"/>
  <c r="H128" i="12"/>
  <c r="G128" i="12"/>
  <c r="H127" i="12"/>
  <c r="G127" i="12"/>
  <c r="H126" i="12"/>
  <c r="G126" i="12"/>
  <c r="H125" i="12"/>
  <c r="G125" i="12"/>
  <c r="H124" i="12"/>
  <c r="G124" i="12"/>
  <c r="H123" i="12"/>
  <c r="G123" i="12"/>
  <c r="H122" i="12"/>
  <c r="G122" i="12"/>
  <c r="H121" i="12"/>
  <c r="G121" i="12"/>
  <c r="H120" i="12"/>
  <c r="G120" i="12"/>
  <c r="H119" i="12"/>
  <c r="G119" i="12"/>
  <c r="H118" i="12"/>
  <c r="G118" i="12"/>
  <c r="H117" i="12"/>
  <c r="G117" i="12"/>
  <c r="H116" i="12"/>
  <c r="G116" i="12"/>
  <c r="H115" i="12"/>
  <c r="G115" i="12"/>
  <c r="H114" i="12"/>
  <c r="G114" i="12"/>
  <c r="H113" i="12"/>
  <c r="G113" i="12"/>
  <c r="H112" i="12"/>
  <c r="G112" i="12"/>
  <c r="H111" i="12"/>
  <c r="G111" i="12"/>
  <c r="H110" i="12"/>
  <c r="G110" i="12"/>
  <c r="H109" i="12"/>
  <c r="G109" i="12"/>
  <c r="H108" i="12"/>
  <c r="G108" i="12"/>
  <c r="H107" i="12"/>
  <c r="G107" i="12"/>
  <c r="H106" i="12"/>
  <c r="G106" i="12"/>
  <c r="H105" i="12"/>
  <c r="G105" i="12"/>
  <c r="H104" i="12"/>
  <c r="G104" i="12"/>
  <c r="H103" i="12"/>
  <c r="G103" i="12"/>
  <c r="H102" i="12"/>
  <c r="G102" i="12"/>
  <c r="H101" i="12"/>
  <c r="G101" i="12"/>
  <c r="H100" i="12"/>
  <c r="G100" i="12"/>
  <c r="H99" i="12"/>
  <c r="G99" i="12"/>
  <c r="H98" i="12"/>
  <c r="G98" i="12"/>
  <c r="H97" i="12"/>
  <c r="G97" i="12"/>
  <c r="H96" i="12"/>
  <c r="G96" i="12"/>
  <c r="H95" i="12"/>
  <c r="G95" i="12"/>
  <c r="H94" i="12"/>
  <c r="G94" i="12"/>
  <c r="H93" i="12"/>
  <c r="G93" i="12"/>
  <c r="H92" i="12"/>
  <c r="G92" i="12"/>
  <c r="H91" i="12"/>
  <c r="G91" i="12"/>
  <c r="H90" i="12"/>
  <c r="G90" i="12"/>
  <c r="H89" i="12"/>
  <c r="G89" i="12"/>
  <c r="H88" i="12"/>
  <c r="G88" i="12"/>
  <c r="H87" i="12"/>
  <c r="G87" i="12"/>
  <c r="H86" i="12"/>
  <c r="G86" i="12"/>
  <c r="H85" i="12"/>
  <c r="G85" i="12"/>
  <c r="H84" i="12"/>
  <c r="G84" i="12"/>
  <c r="H83" i="12"/>
  <c r="G83" i="12"/>
  <c r="H82" i="12"/>
  <c r="G82" i="12"/>
  <c r="H81" i="12"/>
  <c r="G81" i="12"/>
  <c r="H80" i="12"/>
  <c r="G80" i="12"/>
  <c r="H79" i="12"/>
  <c r="G79" i="12"/>
  <c r="H78" i="12"/>
  <c r="G78" i="12"/>
  <c r="H77" i="12"/>
  <c r="G77" i="12"/>
  <c r="H76" i="12"/>
  <c r="G76" i="12"/>
  <c r="H75" i="12"/>
  <c r="G75" i="12"/>
  <c r="H74" i="12"/>
  <c r="G74" i="12"/>
  <c r="H73" i="12"/>
  <c r="G73" i="12"/>
  <c r="H72" i="12"/>
  <c r="G72" i="12"/>
  <c r="H71" i="12"/>
  <c r="G71" i="12"/>
  <c r="H70" i="12"/>
  <c r="G70" i="12"/>
  <c r="H69" i="12"/>
  <c r="G69" i="12"/>
  <c r="H68" i="12"/>
  <c r="G68" i="12"/>
  <c r="H67" i="12"/>
  <c r="G67" i="12"/>
  <c r="H66" i="12"/>
  <c r="G66" i="12"/>
  <c r="H65" i="12"/>
  <c r="G65" i="12"/>
  <c r="H64" i="12"/>
  <c r="G64" i="12"/>
  <c r="H63" i="12"/>
  <c r="G63" i="12"/>
  <c r="H62" i="12"/>
  <c r="G62" i="12"/>
  <c r="H61" i="12"/>
  <c r="G61" i="12"/>
  <c r="H60" i="12"/>
  <c r="G60" i="12"/>
  <c r="H59" i="12"/>
  <c r="G59" i="12"/>
  <c r="H58" i="12"/>
  <c r="G58" i="12"/>
  <c r="H57" i="12"/>
  <c r="G57" i="12"/>
  <c r="H56" i="12"/>
  <c r="G56" i="12"/>
  <c r="H55" i="12"/>
  <c r="G55" i="12"/>
  <c r="H54" i="12"/>
  <c r="G54" i="12"/>
  <c r="H53" i="12"/>
  <c r="G53" i="12"/>
  <c r="H52" i="12"/>
  <c r="G52" i="12"/>
  <c r="H51" i="12"/>
  <c r="G51" i="12"/>
  <c r="H50" i="12"/>
  <c r="G50" i="12"/>
  <c r="H49" i="12"/>
  <c r="G49" i="12"/>
  <c r="H48" i="12"/>
  <c r="G48" i="12"/>
  <c r="H47" i="12"/>
  <c r="G47" i="12"/>
  <c r="H46" i="12"/>
  <c r="G46" i="12"/>
  <c r="H45" i="12"/>
  <c r="G45" i="12"/>
  <c r="H44" i="12"/>
  <c r="G44" i="12"/>
  <c r="H43" i="12"/>
  <c r="G43" i="12"/>
  <c r="H42" i="12"/>
  <c r="G42" i="12"/>
  <c r="H41" i="12"/>
  <c r="G41" i="12"/>
  <c r="H40" i="12"/>
  <c r="G40" i="12"/>
  <c r="H39" i="12"/>
  <c r="G39" i="12"/>
  <c r="H38" i="12"/>
  <c r="G38" i="12"/>
  <c r="H37" i="12"/>
  <c r="G37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G15" i="12" l="1"/>
  <c r="H15" i="12"/>
  <c r="P15" i="12"/>
  <c r="O15" i="12"/>
  <c r="N15" i="12"/>
  <c r="M15" i="12"/>
  <c r="L15" i="12"/>
  <c r="K15" i="12"/>
  <c r="J15" i="12"/>
  <c r="I15" i="12"/>
  <c r="F15" i="12"/>
  <c r="E15" i="12"/>
  <c r="D15" i="12"/>
  <c r="C15" i="12"/>
</calcChain>
</file>

<file path=xl/sharedStrings.xml><?xml version="1.0" encoding="utf-8"?>
<sst xmlns="http://schemas.openxmlformats.org/spreadsheetml/2006/main" count="177" uniqueCount="142">
  <si>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</si>
  <si>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</si>
  <si>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</si>
  <si>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</si>
  <si>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</si>
  <si>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</si>
  <si>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</si>
  <si>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</si>
  <si>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</si>
  <si>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</si>
  <si>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</si>
  <si>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</si>
  <si>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</si>
  <si>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</si>
  <si>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</si>
  <si>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</si>
  <si>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</si>
  <si>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</si>
  <si>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</si>
  <si>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</si>
  <si>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</si>
  <si>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</si>
  <si>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</si>
  <si>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</si>
  <si>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</si>
  <si>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</si>
  <si>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</si>
  <si>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</si>
  <si>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</si>
  <si>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</si>
  <si>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</si>
  <si>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</si>
  <si>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</si>
  <si>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</si>
  <si>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</si>
  <si>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</si>
  <si>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</si>
  <si>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</si>
  <si>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</si>
  <si>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</si>
  <si>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</si>
  <si>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</si>
  <si>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</si>
  <si>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</si>
  <si>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</si>
  <si>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</si>
  <si>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</si>
  <si>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</si>
  <si>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</si>
  <si>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</si>
  <si>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</si>
  <si>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</si>
  <si>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</si>
  <si>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</si>
  <si>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</si>
  <si>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</si>
  <si>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</si>
  <si>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</si>
  <si>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</si>
  <si>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</si>
  <si>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</si>
  <si>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</si>
  <si>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</si>
  <si>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</si>
  <si>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</si>
  <si>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</si>
  <si>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</si>
  <si>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</si>
  <si>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</si>
  <si>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</si>
  <si>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</si>
  <si>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</si>
  <si>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</si>
  <si>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</si>
  <si>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</si>
  <si>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</si>
  <si>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</si>
  <si>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</si>
  <si>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</si>
  <si>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</si>
  <si>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</si>
  <si>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</si>
  <si>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</si>
  <si>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</si>
  <si>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</si>
  <si>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</si>
  <si>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</si>
  <si>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</si>
  <si>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</si>
  <si>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</si>
  <si>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</si>
  <si>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</si>
  <si>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</si>
  <si>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</si>
  <si>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</si>
  <si>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</si>
  <si>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</si>
  <si>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</si>
  <si>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</si>
  <si>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</si>
  <si>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</si>
  <si>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</si>
  <si>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</si>
  <si>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</si>
  <si>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</si>
  <si>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</si>
  <si>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</si>
  <si>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</si>
  <si>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</si>
  <si>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</si>
  <si>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</si>
  <si>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</si>
  <si>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</si>
  <si>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</si>
  <si>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</si>
  <si>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</si>
  <si>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</si>
  <si>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</si>
  <si>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</si>
  <si>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</si>
  <si>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</si>
  <si>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</si>
  <si>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</si>
  <si>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</si>
  <si>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</si>
  <si>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</si>
  <si>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</si>
  <si>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</si>
  <si>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2021 (P)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</si>
  <si>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</si>
  <si>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</si>
  <si>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</si>
  <si>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</si>
  <si>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</si>
  <si>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NOTA: La diferencia que se observa entre el total y los parciales se debe al redondeo.</t>
  </si>
  <si>
    <t>2022 (P)</t>
  </si>
  <si>
    <t>2023 (E)</t>
  </si>
  <si>
    <t>Tercer trimestre</t>
  </si>
  <si>
    <t>Línea</t>
  </si>
  <si>
    <t>núm.</t>
  </si>
  <si>
    <t>Cuarto trimestre</t>
  </si>
  <si>
    <t>AÑOS 2021-22, Y 2023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</si>
</sst>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6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164" fontId="1" fillId="2" borderId="0" xfId="1" applyNumberFormat="1" applyFont="1" applyFill="1"/>
    <xf numFmtId="164" fontId="1" fillId="0" borderId="0" xfId="1" applyNumberFormat="1" applyFont="1" applyFill="1"/>
    <xf numFmtId="4" fontId="1" fillId="2" borderId="0" xfId="1" applyNumberFormat="1" applyFont="1" applyFill="1"/>
    <xf numFmtId="164" fontId="1" fillId="0" borderId="12" xfId="1" applyNumberFormat="1" applyFont="1" applyFill="1" applyBorder="1" applyAlignment="1">
      <alignment horizontal="right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vertical="center"/>
    </xf>
    <xf numFmtId="0" fontId="1" fillId="0" borderId="10" xfId="1" applyNumberFormat="1" applyFont="1" applyFill="1" applyBorder="1" applyAlignment="1"/>
    <xf numFmtId="0" fontId="2" fillId="0" borderId="13" xfId="1" applyNumberFormat="1" applyFont="1" applyFill="1" applyBorder="1" applyAlignment="1">
      <alignment horizontal="center"/>
    </xf>
    <xf numFmtId="0" fontId="1" fillId="0" borderId="13" xfId="1" applyNumberFormat="1" applyFont="1" applyFill="1" applyBorder="1"/>
    <xf numFmtId="0" fontId="1" fillId="0" borderId="13" xfId="2" applyNumberFormat="1" applyFont="1" applyFill="1" applyBorder="1"/>
    <xf numFmtId="0" fontId="1" fillId="0" borderId="13" xfId="1" applyNumberFormat="1" applyFont="1" applyFill="1" applyBorder="1" applyAlignment="1">
      <alignment horizontal="left"/>
    </xf>
    <xf numFmtId="0" fontId="1" fillId="0" borderId="13" xfId="3" applyNumberFormat="1" applyFont="1" applyFill="1" applyBorder="1"/>
    <xf numFmtId="0" fontId="1" fillId="4" borderId="13" xfId="1" applyNumberFormat="1" applyFont="1" applyFill="1" applyBorder="1" applyAlignment="1">
      <alignment horizontal="left"/>
    </xf>
    <xf numFmtId="0" fontId="1" fillId="0" borderId="12" xfId="2" applyNumberFormat="1" applyFont="1" applyFill="1" applyBorder="1"/>
    <xf numFmtId="0" fontId="1" fillId="3" borderId="2" xfId="1" applyFont="1" applyFill="1" applyBorder="1"/>
    <xf numFmtId="0" fontId="1" fillId="3" borderId="5" xfId="1" applyFont="1" applyFill="1" applyBorder="1"/>
    <xf numFmtId="0" fontId="2" fillId="3" borderId="5" xfId="1" applyFont="1" applyFill="1" applyBorder="1" applyAlignment="1">
      <alignment horizontal="left" vertical="center"/>
    </xf>
    <xf numFmtId="0" fontId="1" fillId="3" borderId="11" xfId="1" applyFont="1" applyFill="1" applyBorder="1" applyAlignment="1"/>
    <xf numFmtId="0" fontId="1" fillId="2" borderId="11" xfId="1" applyNumberFormat="1" applyFont="1" applyFill="1" applyBorder="1"/>
    <xf numFmtId="0" fontId="1" fillId="3" borderId="3" xfId="1" applyFont="1" applyFill="1" applyBorder="1"/>
    <xf numFmtId="0" fontId="1" fillId="3" borderId="14" xfId="1" applyFont="1" applyFill="1" applyBorder="1"/>
    <xf numFmtId="0" fontId="2" fillId="3" borderId="14" xfId="1" applyFont="1" applyFill="1" applyBorder="1" applyAlignment="1">
      <alignment horizontal="right" vertical="center"/>
    </xf>
    <xf numFmtId="0" fontId="1" fillId="3" borderId="6" xfId="1" applyFont="1" applyFill="1" applyBorder="1" applyAlignment="1"/>
    <xf numFmtId="0" fontId="1" fillId="2" borderId="6" xfId="1" applyNumberFormat="1" applyFont="1" applyFill="1" applyBorder="1"/>
    <xf numFmtId="0" fontId="1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right"/>
    </xf>
    <xf numFmtId="0" fontId="1" fillId="2" borderId="2" xfId="1" applyNumberFormat="1" applyFont="1" applyFill="1" applyBorder="1"/>
    <xf numFmtId="0" fontId="1" fillId="2" borderId="3" xfId="1" applyNumberFormat="1" applyFont="1" applyFill="1" applyBorder="1"/>
    <xf numFmtId="0" fontId="1" fillId="2" borderId="5" xfId="1" applyNumberFormat="1" applyFont="1" applyFill="1" applyBorder="1"/>
    <xf numFmtId="0" fontId="1" fillId="2" borderId="14" xfId="1" applyNumberFormat="1" applyFont="1" applyFill="1" applyBorder="1"/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64" fontId="2" fillId="0" borderId="13" xfId="1" applyNumberFormat="1" applyFont="1" applyFill="1" applyBorder="1" applyAlignment="1"/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9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B1" sqref="B1"/>
      <selection pane="bottomLeft" activeCell="A14" sqref="A14"/>
      <selection pane="bottomRight" sqref="A1:F1"/>
    </sheetView>
  </sheetViews>
  <sheetFormatPr baseColWidth="10" defaultRowHeight="12.75" customHeight="1" x14ac:dyDescent="0.2"/>
  <cols>
    <col min="1" max="1" width="6.7109375" style="2" customWidth="1"/>
    <col min="2" max="2" width="41.28515625" style="2" customWidth="1"/>
    <col min="3" max="6" width="16.28515625" style="2" customWidth="1"/>
    <col min="7" max="8" width="11" style="2" customWidth="1"/>
    <col min="9" max="16" width="10.5703125" style="2" customWidth="1"/>
    <col min="17" max="17" width="6.7109375" style="2" customWidth="1"/>
    <col min="18" max="18" width="11.42578125" style="2" customWidth="1"/>
    <col min="19" max="16384" width="11.42578125" style="2"/>
  </cols>
  <sheetData>
    <row r="1" spans="1:20" ht="12.75" customHeight="1" x14ac:dyDescent="0.2">
      <c r="A1" s="63" t="s">
        <v>11</v>
      </c>
      <c r="B1" s="63"/>
      <c r="C1" s="63"/>
      <c r="D1" s="63"/>
      <c r="E1" s="63"/>
      <c r="F1" s="63"/>
      <c r="G1" s="63" t="s">
        <v>11</v>
      </c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20" ht="12.75" customHeight="1" x14ac:dyDescent="0.2">
      <c r="A2" s="64" t="s">
        <v>12</v>
      </c>
      <c r="B2" s="64"/>
      <c r="C2" s="64"/>
      <c r="D2" s="64"/>
      <c r="E2" s="64"/>
      <c r="F2" s="64"/>
      <c r="G2" s="64" t="s">
        <v>12</v>
      </c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12.75" customHeight="1" x14ac:dyDescent="0.2">
      <c r="A3" s="63" t="s">
        <v>13</v>
      </c>
      <c r="B3" s="63"/>
      <c r="C3" s="63"/>
      <c r="D3" s="63"/>
      <c r="E3" s="63"/>
      <c r="F3" s="63"/>
      <c r="G3" s="63" t="s">
        <v>13</v>
      </c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20" ht="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0" ht="12.75" customHeight="1" x14ac:dyDescent="0.2">
      <c r="A5" s="14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5"/>
      <c r="N5" s="45"/>
      <c r="O5" s="45"/>
      <c r="P5" s="45"/>
      <c r="Q5" s="46" t="s">
        <v>0</v>
      </c>
    </row>
    <row r="6" spans="1:20" ht="12.75" customHeight="1" x14ac:dyDescent="0.2">
      <c r="A6" s="14" t="s">
        <v>141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45"/>
      <c r="N6" s="45"/>
      <c r="O6" s="45"/>
      <c r="P6" s="45"/>
      <c r="Q6" s="46" t="s">
        <v>141</v>
      </c>
    </row>
    <row r="7" spans="1:20" ht="6" customHeight="1" x14ac:dyDescent="0.2">
      <c r="B7" s="15"/>
      <c r="C7" s="16"/>
      <c r="D7" s="16"/>
      <c r="E7" s="16"/>
      <c r="F7" s="16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20" ht="13.5" customHeight="1" x14ac:dyDescent="0.2">
      <c r="A8" s="35"/>
      <c r="B8" s="23"/>
      <c r="C8" s="54" t="s">
        <v>14</v>
      </c>
      <c r="D8" s="55"/>
      <c r="E8" s="55"/>
      <c r="F8" s="56"/>
      <c r="G8" s="54" t="s">
        <v>14</v>
      </c>
      <c r="H8" s="55"/>
      <c r="I8" s="55"/>
      <c r="J8" s="55"/>
      <c r="K8" s="55"/>
      <c r="L8" s="55"/>
      <c r="M8" s="55"/>
      <c r="N8" s="55"/>
      <c r="O8" s="55"/>
      <c r="P8" s="56"/>
      <c r="Q8" s="40"/>
    </row>
    <row r="9" spans="1:20" ht="14.1" customHeight="1" x14ac:dyDescent="0.2">
      <c r="A9" s="36"/>
      <c r="B9" s="24"/>
      <c r="C9" s="57" t="s">
        <v>129</v>
      </c>
      <c r="D9" s="58"/>
      <c r="E9" s="58"/>
      <c r="F9" s="59"/>
      <c r="G9" s="57" t="s">
        <v>129</v>
      </c>
      <c r="H9" s="58"/>
      <c r="I9" s="58"/>
      <c r="J9" s="58"/>
      <c r="K9" s="58"/>
      <c r="L9" s="58"/>
      <c r="M9" s="58"/>
      <c r="N9" s="58"/>
      <c r="O9" s="58"/>
      <c r="P9" s="59"/>
      <c r="Q9" s="41"/>
    </row>
    <row r="10" spans="1:20" ht="14.1" customHeight="1" x14ac:dyDescent="0.2">
      <c r="A10" s="37" t="s">
        <v>138</v>
      </c>
      <c r="B10" s="24"/>
      <c r="C10" s="57" t="s">
        <v>128</v>
      </c>
      <c r="D10" s="59"/>
      <c r="E10" s="60" t="s">
        <v>135</v>
      </c>
      <c r="F10" s="61"/>
      <c r="G10" s="60" t="s">
        <v>136</v>
      </c>
      <c r="H10" s="62"/>
      <c r="I10" s="62"/>
      <c r="J10" s="62"/>
      <c r="K10" s="62"/>
      <c r="L10" s="62"/>
      <c r="M10" s="62"/>
      <c r="N10" s="62"/>
      <c r="O10" s="62"/>
      <c r="P10" s="61"/>
      <c r="Q10" s="42" t="s">
        <v>138</v>
      </c>
    </row>
    <row r="11" spans="1:20" ht="14.1" customHeight="1" x14ac:dyDescent="0.2">
      <c r="A11" s="37" t="s">
        <v>139</v>
      </c>
      <c r="B11" s="25" t="s">
        <v>1</v>
      </c>
      <c r="C11" s="51" t="s">
        <v>2</v>
      </c>
      <c r="D11" s="52"/>
      <c r="E11" s="51" t="s">
        <v>2</v>
      </c>
      <c r="F11" s="52"/>
      <c r="G11" s="51" t="s">
        <v>2</v>
      </c>
      <c r="H11" s="52"/>
      <c r="I11" s="51" t="s">
        <v>3</v>
      </c>
      <c r="J11" s="52"/>
      <c r="K11" s="51" t="s">
        <v>127</v>
      </c>
      <c r="L11" s="53"/>
      <c r="M11" s="51" t="s">
        <v>137</v>
      </c>
      <c r="N11" s="52"/>
      <c r="O11" s="51" t="s">
        <v>140</v>
      </c>
      <c r="P11" s="52"/>
      <c r="Q11" s="42" t="s">
        <v>139</v>
      </c>
    </row>
    <row r="12" spans="1:20" ht="14.1" customHeight="1" x14ac:dyDescent="0.2">
      <c r="A12" s="36"/>
      <c r="B12" s="24"/>
      <c r="C12" s="21" t="s">
        <v>4</v>
      </c>
      <c r="D12" s="21" t="s">
        <v>5</v>
      </c>
      <c r="E12" s="21" t="s">
        <v>4</v>
      </c>
      <c r="F12" s="21" t="s">
        <v>5</v>
      </c>
      <c r="G12" s="21" t="s">
        <v>4</v>
      </c>
      <c r="H12" s="21" t="s">
        <v>5</v>
      </c>
      <c r="I12" s="21" t="s">
        <v>4</v>
      </c>
      <c r="J12" s="21" t="s">
        <v>5</v>
      </c>
      <c r="K12" s="21" t="s">
        <v>4</v>
      </c>
      <c r="L12" s="21" t="s">
        <v>5</v>
      </c>
      <c r="M12" s="21" t="s">
        <v>4</v>
      </c>
      <c r="N12" s="21" t="s">
        <v>5</v>
      </c>
      <c r="O12" s="21" t="s">
        <v>4</v>
      </c>
      <c r="P12" s="21" t="s">
        <v>5</v>
      </c>
      <c r="Q12" s="41"/>
    </row>
    <row r="13" spans="1:20" s="4" customFormat="1" ht="14.1" customHeight="1" x14ac:dyDescent="0.2">
      <c r="A13" s="38"/>
      <c r="B13" s="26"/>
      <c r="C13" s="22" t="s">
        <v>6</v>
      </c>
      <c r="D13" s="22" t="s">
        <v>7</v>
      </c>
      <c r="E13" s="22" t="s">
        <v>6</v>
      </c>
      <c r="F13" s="22" t="s">
        <v>7</v>
      </c>
      <c r="G13" s="22" t="s">
        <v>6</v>
      </c>
      <c r="H13" s="22" t="s">
        <v>7</v>
      </c>
      <c r="I13" s="22" t="s">
        <v>6</v>
      </c>
      <c r="J13" s="22" t="s">
        <v>7</v>
      </c>
      <c r="K13" s="22" t="s">
        <v>6</v>
      </c>
      <c r="L13" s="22" t="s">
        <v>7</v>
      </c>
      <c r="M13" s="22" t="s">
        <v>6</v>
      </c>
      <c r="N13" s="22" t="s">
        <v>7</v>
      </c>
      <c r="O13" s="22" t="s">
        <v>6</v>
      </c>
      <c r="P13" s="22" t="s">
        <v>7</v>
      </c>
      <c r="Q13" s="43"/>
    </row>
    <row r="14" spans="1:20" ht="6" customHeight="1" x14ac:dyDescent="0.2">
      <c r="A14" s="47"/>
      <c r="B14" s="2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8"/>
    </row>
    <row r="15" spans="1:20" ht="21" customHeight="1" x14ac:dyDescent="0.2">
      <c r="A15" s="49">
        <v>1</v>
      </c>
      <c r="B15" s="28" t="s">
        <v>15</v>
      </c>
      <c r="C15" s="65">
        <f t="shared" ref="C15:L15" si="0">SUM(C16:C129)</f>
        <v>511724.84961999999</v>
      </c>
      <c r="D15" s="65">
        <f t="shared" si="0"/>
        <v>548314.16385999997</v>
      </c>
      <c r="E15" s="65">
        <f t="shared" si="0"/>
        <v>469540.50517000002</v>
      </c>
      <c r="F15" s="65">
        <f t="shared" si="0"/>
        <v>560868.83753999998</v>
      </c>
      <c r="G15" s="65">
        <f t="shared" si="0"/>
        <v>458791.40489396645</v>
      </c>
      <c r="H15" s="65">
        <f t="shared" si="0"/>
        <v>532721.34872826585</v>
      </c>
      <c r="I15" s="65">
        <f t="shared" si="0"/>
        <v>117398.95335479992</v>
      </c>
      <c r="J15" s="65">
        <f t="shared" si="0"/>
        <v>130823.27233681566</v>
      </c>
      <c r="K15" s="65">
        <f t="shared" si="0"/>
        <v>118034.30002666663</v>
      </c>
      <c r="L15" s="65">
        <f t="shared" si="0"/>
        <v>134279.66586710152</v>
      </c>
      <c r="M15" s="65">
        <f t="shared" ref="M15:P15" si="1">SUM(M16:M129)</f>
        <v>117639.57239999998</v>
      </c>
      <c r="N15" s="65">
        <f t="shared" si="1"/>
        <v>136225.8036952054</v>
      </c>
      <c r="O15" s="65">
        <f t="shared" si="1"/>
        <v>105718.57911249997</v>
      </c>
      <c r="P15" s="65">
        <f t="shared" si="1"/>
        <v>131392.60682914287</v>
      </c>
      <c r="Q15" s="50">
        <v>1</v>
      </c>
      <c r="T15" s="19"/>
    </row>
    <row r="16" spans="1:20" ht="17.45" customHeight="1" x14ac:dyDescent="0.2">
      <c r="A16" s="49">
        <v>2</v>
      </c>
      <c r="B16" s="29" t="s">
        <v>16</v>
      </c>
      <c r="C16" s="1">
        <v>0.2</v>
      </c>
      <c r="D16" s="1">
        <v>51.556980000000003</v>
      </c>
      <c r="E16" s="1">
        <v>16.213439999999999</v>
      </c>
      <c r="F16" s="1">
        <v>12.145429999999999</v>
      </c>
      <c r="G16" s="1">
        <f>SUM(I16+K16+M16+O16)</f>
        <v>8.3151200000000003</v>
      </c>
      <c r="H16" s="1">
        <f>SUM(J16+L16+N16+P16)</f>
        <v>42.135339999999999</v>
      </c>
      <c r="I16" s="1">
        <v>0</v>
      </c>
      <c r="J16" s="1">
        <v>4.8355199999999998</v>
      </c>
      <c r="K16" s="1">
        <v>3.9628800000000002</v>
      </c>
      <c r="L16" s="1">
        <v>6.77536</v>
      </c>
      <c r="M16" s="1">
        <v>4.3522400000000001</v>
      </c>
      <c r="N16" s="1">
        <v>11.095890000000001</v>
      </c>
      <c r="O16" s="1">
        <v>0</v>
      </c>
      <c r="P16" s="1">
        <v>19.428570000000001</v>
      </c>
      <c r="Q16" s="50">
        <v>2</v>
      </c>
      <c r="R16" s="17"/>
    </row>
    <row r="17" spans="1:20" ht="17.45" customHeight="1" x14ac:dyDescent="0.2">
      <c r="A17" s="49">
        <v>3</v>
      </c>
      <c r="B17" s="29" t="s">
        <v>17</v>
      </c>
      <c r="C17" s="1">
        <v>42.979990000000001</v>
      </c>
      <c r="D17" s="1">
        <v>26.087240000000001</v>
      </c>
      <c r="E17" s="1">
        <v>25.967890000000001</v>
      </c>
      <c r="F17" s="1">
        <v>20.585039999999999</v>
      </c>
      <c r="G17" s="1">
        <f t="shared" ref="G17:H80" si="2">SUM(I17+K17+M17+O17)</f>
        <v>55.710040000000006</v>
      </c>
      <c r="H17" s="1">
        <f t="shared" si="2"/>
        <v>91.501049999999992</v>
      </c>
      <c r="I17" s="1">
        <v>5.9191500000000001</v>
      </c>
      <c r="J17" s="1">
        <v>10.77134</v>
      </c>
      <c r="K17" s="1">
        <v>11.01336</v>
      </c>
      <c r="L17" s="1">
        <v>25.199649999999998</v>
      </c>
      <c r="M17" s="1">
        <v>15.88998</v>
      </c>
      <c r="N17" s="1">
        <v>32.073590000000003</v>
      </c>
      <c r="O17" s="1">
        <v>22.887550000000001</v>
      </c>
      <c r="P17" s="1">
        <v>23.456469999999999</v>
      </c>
      <c r="Q17" s="50">
        <v>3</v>
      </c>
      <c r="R17" s="17"/>
      <c r="T17" s="19"/>
    </row>
    <row r="18" spans="1:20" ht="17.45" customHeight="1" x14ac:dyDescent="0.2">
      <c r="A18" s="49">
        <v>4</v>
      </c>
      <c r="B18" s="29" t="s">
        <v>18</v>
      </c>
      <c r="C18" s="1">
        <v>1960.67311</v>
      </c>
      <c r="D18" s="1">
        <v>235.24645000000001</v>
      </c>
      <c r="E18" s="1">
        <v>1550.5492300000001</v>
      </c>
      <c r="F18" s="1">
        <v>360.46895000000001</v>
      </c>
      <c r="G18" s="1">
        <f t="shared" si="2"/>
        <v>1527.31807</v>
      </c>
      <c r="H18" s="1">
        <f t="shared" si="2"/>
        <v>262.66835000000003</v>
      </c>
      <c r="I18" s="1">
        <v>341.26924000000002</v>
      </c>
      <c r="J18" s="1">
        <v>63.714799999999997</v>
      </c>
      <c r="K18" s="1">
        <v>457.76618999999999</v>
      </c>
      <c r="L18" s="1">
        <v>69.523939999999996</v>
      </c>
      <c r="M18" s="1">
        <v>358.13431000000003</v>
      </c>
      <c r="N18" s="1">
        <v>84.06371</v>
      </c>
      <c r="O18" s="1">
        <v>370.14832999999999</v>
      </c>
      <c r="P18" s="1">
        <v>45.365900000000003</v>
      </c>
      <c r="Q18" s="50">
        <v>4</v>
      </c>
      <c r="R18" s="17"/>
    </row>
    <row r="19" spans="1:20" ht="17.45" customHeight="1" x14ac:dyDescent="0.2">
      <c r="A19" s="49">
        <v>5</v>
      </c>
      <c r="B19" s="29" t="s">
        <v>19</v>
      </c>
      <c r="C19" s="1">
        <v>1.2846500000000001</v>
      </c>
      <c r="D19" s="1">
        <v>9.4788999999999994</v>
      </c>
      <c r="E19" s="1">
        <v>9.4032800000000005</v>
      </c>
      <c r="F19" s="1">
        <v>35.068480000000001</v>
      </c>
      <c r="G19" s="1">
        <f t="shared" si="2"/>
        <v>46.936630000000001</v>
      </c>
      <c r="H19" s="1">
        <f t="shared" si="2"/>
        <v>14.29623</v>
      </c>
      <c r="I19" s="1">
        <v>0.97980999999999996</v>
      </c>
      <c r="J19" s="1">
        <v>9.13537</v>
      </c>
      <c r="K19" s="1">
        <v>32.60839</v>
      </c>
      <c r="L19" s="1">
        <v>0.93945999999999996</v>
      </c>
      <c r="M19" s="1">
        <v>13.34843</v>
      </c>
      <c r="N19" s="1">
        <v>1.1319999999999999</v>
      </c>
      <c r="O19" s="1">
        <v>0</v>
      </c>
      <c r="P19" s="1">
        <v>3.0893999999999999</v>
      </c>
      <c r="Q19" s="50">
        <v>5</v>
      </c>
      <c r="R19" s="17"/>
    </row>
    <row r="20" spans="1:20" ht="17.45" customHeight="1" x14ac:dyDescent="0.2">
      <c r="A20" s="49">
        <v>6</v>
      </c>
      <c r="B20" s="29" t="s">
        <v>20</v>
      </c>
      <c r="C20" s="1">
        <v>113.27327</v>
      </c>
      <c r="D20" s="1">
        <v>33.569670000000002</v>
      </c>
      <c r="E20" s="1">
        <v>48.106839999999998</v>
      </c>
      <c r="F20" s="1">
        <v>2.9556100000000001</v>
      </c>
      <c r="G20" s="1">
        <f t="shared" si="2"/>
        <v>57.027070000000002</v>
      </c>
      <c r="H20" s="1">
        <f t="shared" si="2"/>
        <v>10.109160000000001</v>
      </c>
      <c r="I20" s="1">
        <v>9.5758500000000009</v>
      </c>
      <c r="J20" s="1">
        <v>3.8148499999999999</v>
      </c>
      <c r="K20" s="1">
        <v>15.59469</v>
      </c>
      <c r="L20" s="1">
        <v>0.72463999999999995</v>
      </c>
      <c r="M20" s="1">
        <v>17.825340000000001</v>
      </c>
      <c r="N20" s="1">
        <v>5.0411000000000001</v>
      </c>
      <c r="O20" s="1">
        <v>14.03119</v>
      </c>
      <c r="P20" s="1">
        <v>0.52856999999999998</v>
      </c>
      <c r="Q20" s="50">
        <v>6</v>
      </c>
      <c r="R20" s="17"/>
    </row>
    <row r="21" spans="1:20" ht="17.45" customHeight="1" x14ac:dyDescent="0.2">
      <c r="A21" s="49">
        <v>7</v>
      </c>
      <c r="B21" s="30" t="s">
        <v>21</v>
      </c>
      <c r="C21" s="1">
        <v>0</v>
      </c>
      <c r="D21" s="1">
        <v>0</v>
      </c>
      <c r="E21" s="1">
        <v>0</v>
      </c>
      <c r="F21" s="1">
        <v>0</v>
      </c>
      <c r="G21" s="1">
        <f t="shared" si="2"/>
        <v>0</v>
      </c>
      <c r="H21" s="1">
        <f t="shared" si="2"/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50">
        <v>7</v>
      </c>
      <c r="R21" s="17"/>
    </row>
    <row r="22" spans="1:20" ht="17.45" customHeight="1" x14ac:dyDescent="0.2">
      <c r="A22" s="49">
        <v>8</v>
      </c>
      <c r="B22" s="29" t="s">
        <v>25</v>
      </c>
      <c r="C22" s="1">
        <v>290.65575000000001</v>
      </c>
      <c r="D22" s="1">
        <v>33.866140000000001</v>
      </c>
      <c r="E22" s="1">
        <v>222.17590000000001</v>
      </c>
      <c r="F22" s="1">
        <v>32.291310000000003</v>
      </c>
      <c r="G22" s="1">
        <f t="shared" si="2"/>
        <v>175.14877999999999</v>
      </c>
      <c r="H22" s="1">
        <f t="shared" si="2"/>
        <v>13.29008</v>
      </c>
      <c r="I22" s="1">
        <v>45.369320000000002</v>
      </c>
      <c r="J22" s="1">
        <v>2.17164</v>
      </c>
      <c r="K22" s="1">
        <v>33.863289999999999</v>
      </c>
      <c r="L22" s="1">
        <v>5.4347799999999999</v>
      </c>
      <c r="M22" s="1">
        <v>48.067189999999997</v>
      </c>
      <c r="N22" s="1">
        <v>5.3979499999999998</v>
      </c>
      <c r="O22" s="1">
        <v>47.848979999999997</v>
      </c>
      <c r="P22" s="1">
        <v>0.28571000000000002</v>
      </c>
      <c r="Q22" s="50">
        <v>8</v>
      </c>
      <c r="R22" s="17"/>
    </row>
    <row r="23" spans="1:20" ht="17.45" customHeight="1" x14ac:dyDescent="0.2">
      <c r="A23" s="49">
        <v>9</v>
      </c>
      <c r="B23" s="30" t="s">
        <v>26</v>
      </c>
      <c r="C23" s="1">
        <v>0</v>
      </c>
      <c r="D23" s="1">
        <v>6.5832199999999998</v>
      </c>
      <c r="E23" s="1">
        <v>0</v>
      </c>
      <c r="F23" s="1">
        <v>2.5104099999999998</v>
      </c>
      <c r="G23" s="1">
        <f t="shared" si="2"/>
        <v>0</v>
      </c>
      <c r="H23" s="1">
        <f t="shared" si="2"/>
        <v>7.4753099999999995</v>
      </c>
      <c r="I23" s="1">
        <v>0</v>
      </c>
      <c r="J23" s="1">
        <v>5.0642699999999996</v>
      </c>
      <c r="K23" s="1">
        <v>0</v>
      </c>
      <c r="L23" s="1">
        <v>1.226</v>
      </c>
      <c r="M23" s="1">
        <v>0</v>
      </c>
      <c r="N23" s="1">
        <v>0.47075</v>
      </c>
      <c r="O23" s="1">
        <v>0</v>
      </c>
      <c r="P23" s="1">
        <v>0.71428999999999998</v>
      </c>
      <c r="Q23" s="50">
        <v>9</v>
      </c>
      <c r="R23" s="17"/>
    </row>
    <row r="24" spans="1:20" ht="17.45" customHeight="1" x14ac:dyDescent="0.2">
      <c r="A24" s="49">
        <v>10</v>
      </c>
      <c r="B24" s="31" t="s">
        <v>27</v>
      </c>
      <c r="C24" s="1">
        <v>882.92989999999998</v>
      </c>
      <c r="D24" s="1">
        <v>6008.6818499999999</v>
      </c>
      <c r="E24" s="1">
        <v>865.76612</v>
      </c>
      <c r="F24" s="1">
        <v>8210.5249700000004</v>
      </c>
      <c r="G24" s="1">
        <f t="shared" si="2"/>
        <v>647.05576000000008</v>
      </c>
      <c r="H24" s="1">
        <f t="shared" si="2"/>
        <v>7663.7110899999998</v>
      </c>
      <c r="I24" s="1">
        <v>174.70571000000001</v>
      </c>
      <c r="J24" s="1">
        <v>1904.48206</v>
      </c>
      <c r="K24" s="1">
        <v>163.37599</v>
      </c>
      <c r="L24" s="1">
        <v>2157.6078699999998</v>
      </c>
      <c r="M24" s="1">
        <v>174.39603</v>
      </c>
      <c r="N24" s="1">
        <v>2166.4735099999998</v>
      </c>
      <c r="O24" s="1">
        <v>134.57803000000001</v>
      </c>
      <c r="P24" s="1">
        <v>1435.1476500000001</v>
      </c>
      <c r="Q24" s="50">
        <v>10</v>
      </c>
      <c r="R24" s="17"/>
    </row>
    <row r="25" spans="1:20" ht="17.45" customHeight="1" x14ac:dyDescent="0.2">
      <c r="A25" s="49">
        <v>11</v>
      </c>
      <c r="B25" s="29" t="s">
        <v>28</v>
      </c>
      <c r="C25" s="1">
        <v>410.55002000000002</v>
      </c>
      <c r="D25" s="1">
        <v>140.71476999999999</v>
      </c>
      <c r="E25" s="1">
        <v>361.53356000000002</v>
      </c>
      <c r="F25" s="1">
        <v>67.590519999999998</v>
      </c>
      <c r="G25" s="1">
        <f t="shared" si="2"/>
        <v>333.51994999999999</v>
      </c>
      <c r="H25" s="1">
        <f t="shared" si="2"/>
        <v>51.839379999999998</v>
      </c>
      <c r="I25" s="1">
        <v>83.251499999999993</v>
      </c>
      <c r="J25" s="1">
        <v>15.60862</v>
      </c>
      <c r="K25" s="1">
        <v>88.693079999999995</v>
      </c>
      <c r="L25" s="1">
        <v>12.785909999999999</v>
      </c>
      <c r="M25" s="1">
        <v>79.080309999999997</v>
      </c>
      <c r="N25" s="1">
        <v>13.02896</v>
      </c>
      <c r="O25" s="1">
        <v>82.495059999999995</v>
      </c>
      <c r="P25" s="1">
        <v>10.415889999999999</v>
      </c>
      <c r="Q25" s="50">
        <v>11</v>
      </c>
      <c r="R25" s="17"/>
    </row>
    <row r="26" spans="1:20" ht="17.45" customHeight="1" x14ac:dyDescent="0.2">
      <c r="A26" s="49">
        <v>12</v>
      </c>
      <c r="B26" s="29" t="s">
        <v>29</v>
      </c>
      <c r="C26" s="1">
        <v>682.77288999999996</v>
      </c>
      <c r="D26" s="1">
        <v>242.52585999999999</v>
      </c>
      <c r="E26" s="1">
        <v>368.04343999999998</v>
      </c>
      <c r="F26" s="1">
        <v>129.55295000000001</v>
      </c>
      <c r="G26" s="1">
        <f t="shared" si="2"/>
        <v>352.61401000000001</v>
      </c>
      <c r="H26" s="1">
        <f t="shared" si="2"/>
        <v>238.06648999999999</v>
      </c>
      <c r="I26" s="1">
        <v>113.08225</v>
      </c>
      <c r="J26" s="1">
        <v>53.8093</v>
      </c>
      <c r="K26" s="1">
        <v>77.563730000000007</v>
      </c>
      <c r="L26" s="1">
        <v>52.640999999999998</v>
      </c>
      <c r="M26" s="1">
        <v>72.353189999999998</v>
      </c>
      <c r="N26" s="1">
        <v>58.629550000000002</v>
      </c>
      <c r="O26" s="1">
        <v>89.614840000000001</v>
      </c>
      <c r="P26" s="1">
        <v>72.986639999999994</v>
      </c>
      <c r="Q26" s="50">
        <v>12</v>
      </c>
      <c r="R26" s="17"/>
    </row>
    <row r="27" spans="1:20" ht="17.45" customHeight="1" x14ac:dyDescent="0.2">
      <c r="A27" s="49">
        <v>13</v>
      </c>
      <c r="B27" s="29" t="s">
        <v>30</v>
      </c>
      <c r="C27" s="1">
        <v>291.66705000000002</v>
      </c>
      <c r="D27" s="1">
        <v>20.76268</v>
      </c>
      <c r="E27" s="1">
        <v>158.95008000000001</v>
      </c>
      <c r="F27" s="1">
        <v>13.30185</v>
      </c>
      <c r="G27" s="1">
        <f t="shared" si="2"/>
        <v>118.62218999999999</v>
      </c>
      <c r="H27" s="1">
        <f t="shared" si="2"/>
        <v>37.858659999999993</v>
      </c>
      <c r="I27" s="1">
        <v>22.59122</v>
      </c>
      <c r="J27" s="1">
        <v>0.16547999999999999</v>
      </c>
      <c r="K27" s="1">
        <v>35.211869999999998</v>
      </c>
      <c r="L27" s="1">
        <v>20.895879999999998</v>
      </c>
      <c r="M27" s="1">
        <v>38.736159999999998</v>
      </c>
      <c r="N27" s="1">
        <v>7.6058899999999996</v>
      </c>
      <c r="O27" s="1">
        <v>22.082940000000001</v>
      </c>
      <c r="P27" s="1">
        <v>9.1914099999999994</v>
      </c>
      <c r="Q27" s="50">
        <v>13</v>
      </c>
      <c r="R27" s="17"/>
    </row>
    <row r="28" spans="1:20" ht="17.45" customHeight="1" x14ac:dyDescent="0.2">
      <c r="A28" s="49">
        <v>14</v>
      </c>
      <c r="B28" s="29" t="s">
        <v>31</v>
      </c>
      <c r="C28" s="1">
        <v>1103.15453</v>
      </c>
      <c r="D28" s="1">
        <v>281.30135000000001</v>
      </c>
      <c r="E28" s="1">
        <v>849.59911999999997</v>
      </c>
      <c r="F28" s="1">
        <v>58.530160000000002</v>
      </c>
      <c r="G28" s="1">
        <f t="shared" si="2"/>
        <v>927.21424999999999</v>
      </c>
      <c r="H28" s="1">
        <f t="shared" si="2"/>
        <v>71.100129999999993</v>
      </c>
      <c r="I28" s="1">
        <v>271.83951000000002</v>
      </c>
      <c r="J28" s="1">
        <v>10.837719999999999</v>
      </c>
      <c r="K28" s="1">
        <v>255.32974999999999</v>
      </c>
      <c r="L28" s="1">
        <v>11.379350000000001</v>
      </c>
      <c r="M28" s="1">
        <v>200.11129</v>
      </c>
      <c r="N28" s="1">
        <v>24.924659999999999</v>
      </c>
      <c r="O28" s="1">
        <v>199.93369999999999</v>
      </c>
      <c r="P28" s="1">
        <v>23.958400000000001</v>
      </c>
      <c r="Q28" s="50">
        <v>14</v>
      </c>
      <c r="R28" s="17"/>
    </row>
    <row r="29" spans="1:20" ht="17.45" customHeight="1" x14ac:dyDescent="0.2">
      <c r="A29" s="49">
        <v>15</v>
      </c>
      <c r="B29" s="30" t="s">
        <v>32</v>
      </c>
      <c r="C29" s="1">
        <v>0</v>
      </c>
      <c r="D29" s="1">
        <v>793.96820000000002</v>
      </c>
      <c r="E29" s="1">
        <v>0</v>
      </c>
      <c r="F29" s="1">
        <v>510.47316000000001</v>
      </c>
      <c r="G29" s="1">
        <f t="shared" si="2"/>
        <v>0</v>
      </c>
      <c r="H29" s="1">
        <f t="shared" si="2"/>
        <v>451.38524000000001</v>
      </c>
      <c r="I29" s="1">
        <v>0</v>
      </c>
      <c r="J29" s="1">
        <v>118.53222</v>
      </c>
      <c r="K29" s="1">
        <v>0</v>
      </c>
      <c r="L29" s="1">
        <v>136.17922999999999</v>
      </c>
      <c r="M29" s="1">
        <v>0</v>
      </c>
      <c r="N29" s="1">
        <v>111.41459</v>
      </c>
      <c r="O29" s="1">
        <v>0</v>
      </c>
      <c r="P29" s="1">
        <v>85.259200000000007</v>
      </c>
      <c r="Q29" s="50">
        <v>15</v>
      </c>
      <c r="R29" s="17"/>
    </row>
    <row r="30" spans="1:20" ht="17.45" customHeight="1" x14ac:dyDescent="0.2">
      <c r="A30" s="49">
        <v>16</v>
      </c>
      <c r="B30" s="30" t="s">
        <v>33</v>
      </c>
      <c r="C30" s="1">
        <v>91.396479999999997</v>
      </c>
      <c r="D30" s="1">
        <v>14.66371</v>
      </c>
      <c r="E30" s="1">
        <v>90.996189999999999</v>
      </c>
      <c r="F30" s="1">
        <v>18.37857</v>
      </c>
      <c r="G30" s="1">
        <f t="shared" si="2"/>
        <v>116.14803999999999</v>
      </c>
      <c r="H30" s="1">
        <f t="shared" si="2"/>
        <v>13.340680000000001</v>
      </c>
      <c r="I30" s="1">
        <v>21.81607</v>
      </c>
      <c r="J30" s="1">
        <v>5.12507</v>
      </c>
      <c r="K30" s="1">
        <v>10.66991</v>
      </c>
      <c r="L30" s="1">
        <v>3.28986</v>
      </c>
      <c r="M30" s="1">
        <v>36.388559999999998</v>
      </c>
      <c r="N30" s="1">
        <v>1.95068</v>
      </c>
      <c r="O30" s="1">
        <v>47.273499999999999</v>
      </c>
      <c r="P30" s="1">
        <v>2.9750700000000001</v>
      </c>
      <c r="Q30" s="50">
        <v>16</v>
      </c>
      <c r="R30" s="17"/>
    </row>
    <row r="31" spans="1:20" ht="17.45" customHeight="1" x14ac:dyDescent="0.2">
      <c r="A31" s="49">
        <v>17</v>
      </c>
      <c r="B31" s="29" t="s">
        <v>34</v>
      </c>
      <c r="C31" s="1">
        <v>550.91528000000005</v>
      </c>
      <c r="D31" s="1">
        <v>154.57026999999999</v>
      </c>
      <c r="E31" s="1">
        <v>450.89370000000002</v>
      </c>
      <c r="F31" s="1">
        <v>83.591130000000007</v>
      </c>
      <c r="G31" s="1">
        <f t="shared" si="2"/>
        <v>497.67531000000002</v>
      </c>
      <c r="H31" s="1">
        <f t="shared" si="2"/>
        <v>68.296679999999995</v>
      </c>
      <c r="I31" s="1">
        <v>110.1585</v>
      </c>
      <c r="J31" s="1">
        <v>28.692309999999999</v>
      </c>
      <c r="K31" s="1">
        <v>112.89107</v>
      </c>
      <c r="L31" s="1">
        <v>20.362839999999998</v>
      </c>
      <c r="M31" s="1">
        <v>126.39706</v>
      </c>
      <c r="N31" s="1">
        <v>6.7257899999999999</v>
      </c>
      <c r="O31" s="1">
        <v>148.22868</v>
      </c>
      <c r="P31" s="1">
        <v>12.515739999999999</v>
      </c>
      <c r="Q31" s="50">
        <v>17</v>
      </c>
      <c r="R31" s="17"/>
    </row>
    <row r="32" spans="1:20" ht="17.45" customHeight="1" x14ac:dyDescent="0.2">
      <c r="A32" s="49">
        <v>18</v>
      </c>
      <c r="B32" s="29" t="s">
        <v>35</v>
      </c>
      <c r="C32" s="1">
        <v>141.93847</v>
      </c>
      <c r="D32" s="1">
        <v>100.75576</v>
      </c>
      <c r="E32" s="1">
        <v>140.06711999999999</v>
      </c>
      <c r="F32" s="1">
        <v>93.284649999999999</v>
      </c>
      <c r="G32" s="1">
        <f t="shared" si="2"/>
        <v>158.04490000000001</v>
      </c>
      <c r="H32" s="1">
        <f t="shared" si="2"/>
        <v>64.517089999999996</v>
      </c>
      <c r="I32" s="1">
        <v>26.53285</v>
      </c>
      <c r="J32" s="1">
        <v>12.258699999999999</v>
      </c>
      <c r="K32" s="1">
        <v>38.894190000000002</v>
      </c>
      <c r="L32" s="1">
        <v>13.4908</v>
      </c>
      <c r="M32" s="1">
        <v>44.827649999999998</v>
      </c>
      <c r="N32" s="1">
        <v>25.2363</v>
      </c>
      <c r="O32" s="1">
        <v>47.790210000000002</v>
      </c>
      <c r="P32" s="1">
        <v>13.53129</v>
      </c>
      <c r="Q32" s="50">
        <v>18</v>
      </c>
      <c r="R32" s="17"/>
    </row>
    <row r="33" spans="1:18" ht="17.45" customHeight="1" x14ac:dyDescent="0.2">
      <c r="A33" s="49">
        <v>19</v>
      </c>
      <c r="B33" s="29" t="s">
        <v>36</v>
      </c>
      <c r="C33" s="1">
        <v>65.24888</v>
      </c>
      <c r="D33" s="1">
        <v>0.34782999999999997</v>
      </c>
      <c r="E33" s="1">
        <v>55.289000000000001</v>
      </c>
      <c r="F33" s="1">
        <v>0</v>
      </c>
      <c r="G33" s="1">
        <f t="shared" si="2"/>
        <v>50.563919999999996</v>
      </c>
      <c r="H33" s="1">
        <f t="shared" si="2"/>
        <v>0</v>
      </c>
      <c r="I33" s="1">
        <v>12.17117</v>
      </c>
      <c r="J33" s="1">
        <v>0</v>
      </c>
      <c r="K33" s="1">
        <v>11.004</v>
      </c>
      <c r="L33" s="1">
        <v>0</v>
      </c>
      <c r="M33" s="1">
        <v>14.29125</v>
      </c>
      <c r="N33" s="1">
        <v>0</v>
      </c>
      <c r="O33" s="1">
        <v>13.0975</v>
      </c>
      <c r="P33" s="1">
        <v>0</v>
      </c>
      <c r="Q33" s="50">
        <v>19</v>
      </c>
      <c r="R33" s="17"/>
    </row>
    <row r="34" spans="1:18" ht="17.45" customHeight="1" x14ac:dyDescent="0.2">
      <c r="A34" s="49">
        <v>20</v>
      </c>
      <c r="B34" s="31" t="s">
        <v>37</v>
      </c>
      <c r="C34" s="1">
        <v>1706.7086300000001</v>
      </c>
      <c r="D34" s="1">
        <v>1225.2962500000001</v>
      </c>
      <c r="E34" s="1">
        <v>1542.64238</v>
      </c>
      <c r="F34" s="1">
        <v>1539.84853</v>
      </c>
      <c r="G34" s="1">
        <f t="shared" si="2"/>
        <v>2003.9603999999999</v>
      </c>
      <c r="H34" s="1">
        <f t="shared" si="2"/>
        <v>952.29775000000006</v>
      </c>
      <c r="I34" s="1">
        <v>386.59848</v>
      </c>
      <c r="J34" s="1">
        <v>302.59498000000002</v>
      </c>
      <c r="K34" s="1">
        <v>665.29256999999996</v>
      </c>
      <c r="L34" s="1">
        <v>228.55135000000001</v>
      </c>
      <c r="M34" s="1">
        <v>476.03521000000001</v>
      </c>
      <c r="N34" s="1">
        <v>249.18290999999999</v>
      </c>
      <c r="O34" s="1">
        <v>476.03413999999998</v>
      </c>
      <c r="P34" s="1">
        <v>171.96851000000001</v>
      </c>
      <c r="Q34" s="50">
        <v>20</v>
      </c>
      <c r="R34" s="17"/>
    </row>
    <row r="35" spans="1:18" ht="17.45" customHeight="1" x14ac:dyDescent="0.2">
      <c r="A35" s="49">
        <v>21</v>
      </c>
      <c r="B35" s="29" t="s">
        <v>22</v>
      </c>
      <c r="C35" s="1">
        <v>9279.6793199999993</v>
      </c>
      <c r="D35" s="1">
        <v>4427.5977899999998</v>
      </c>
      <c r="E35" s="1">
        <v>7076.5976499999997</v>
      </c>
      <c r="F35" s="1">
        <v>4211.5023199999996</v>
      </c>
      <c r="G35" s="1">
        <f t="shared" si="2"/>
        <v>5509.4184400000004</v>
      </c>
      <c r="H35" s="1">
        <f t="shared" si="2"/>
        <v>3453.5459900000001</v>
      </c>
      <c r="I35" s="1">
        <v>2310.13303</v>
      </c>
      <c r="J35" s="1">
        <v>965.88984000000005</v>
      </c>
      <c r="K35" s="1">
        <v>1529.44073</v>
      </c>
      <c r="L35" s="1">
        <v>943.94528000000003</v>
      </c>
      <c r="M35" s="1">
        <v>994.1798</v>
      </c>
      <c r="N35" s="1">
        <v>834.12635</v>
      </c>
      <c r="O35" s="1">
        <v>675.66488000000004</v>
      </c>
      <c r="P35" s="1">
        <v>709.58452</v>
      </c>
      <c r="Q35" s="50">
        <v>21</v>
      </c>
      <c r="R35" s="17"/>
    </row>
    <row r="36" spans="1:18" ht="17.45" customHeight="1" x14ac:dyDescent="0.2">
      <c r="A36" s="49">
        <v>22</v>
      </c>
      <c r="B36" s="29" t="s">
        <v>23</v>
      </c>
      <c r="C36" s="1">
        <v>11.0303</v>
      </c>
      <c r="D36" s="1">
        <v>130.19186999999999</v>
      </c>
      <c r="E36" s="1">
        <v>57.423259999999999</v>
      </c>
      <c r="F36" s="1">
        <v>86.985590000000002</v>
      </c>
      <c r="G36" s="1">
        <f t="shared" si="2"/>
        <v>21.35313</v>
      </c>
      <c r="H36" s="1">
        <f t="shared" si="2"/>
        <v>141.29096000000001</v>
      </c>
      <c r="I36" s="1">
        <v>5.9735300000000002</v>
      </c>
      <c r="J36" s="1">
        <v>14.51027</v>
      </c>
      <c r="K36" s="1">
        <v>4.2133700000000003</v>
      </c>
      <c r="L36" s="1">
        <v>51.75403</v>
      </c>
      <c r="M36" s="1">
        <v>6.0089300000000003</v>
      </c>
      <c r="N36" s="1">
        <v>33.118679999999998</v>
      </c>
      <c r="O36" s="1">
        <v>5.1573000000000002</v>
      </c>
      <c r="P36" s="1">
        <v>41.907980000000002</v>
      </c>
      <c r="Q36" s="50">
        <v>22</v>
      </c>
      <c r="R36" s="17"/>
    </row>
    <row r="37" spans="1:18" ht="17.45" customHeight="1" x14ac:dyDescent="0.2">
      <c r="A37" s="49">
        <v>23</v>
      </c>
      <c r="B37" s="29" t="s">
        <v>24</v>
      </c>
      <c r="C37" s="1">
        <v>72.693730000000002</v>
      </c>
      <c r="D37" s="1">
        <v>115.02475</v>
      </c>
      <c r="E37" s="1">
        <v>122.38352999999999</v>
      </c>
      <c r="F37" s="1">
        <v>83.474329999999995</v>
      </c>
      <c r="G37" s="1">
        <f t="shared" si="2"/>
        <v>95.871230000000011</v>
      </c>
      <c r="H37" s="1">
        <f t="shared" si="2"/>
        <v>48.472210000000004</v>
      </c>
      <c r="I37" s="1">
        <v>55.98847</v>
      </c>
      <c r="J37" s="1">
        <v>24.872540000000001</v>
      </c>
      <c r="K37" s="1">
        <v>11.643000000000001</v>
      </c>
      <c r="L37" s="1">
        <v>7.2094899999999997</v>
      </c>
      <c r="M37" s="1">
        <v>16.483699999999999</v>
      </c>
      <c r="N37" s="1">
        <v>9.7781199999999995</v>
      </c>
      <c r="O37" s="1">
        <v>11.75606</v>
      </c>
      <c r="P37" s="1">
        <v>6.6120599999999996</v>
      </c>
      <c r="Q37" s="50">
        <v>23</v>
      </c>
      <c r="R37" s="17"/>
    </row>
    <row r="38" spans="1:18" ht="17.45" customHeight="1" x14ac:dyDescent="0.2">
      <c r="A38" s="49">
        <v>24</v>
      </c>
      <c r="B38" s="31" t="s">
        <v>38</v>
      </c>
      <c r="C38" s="1">
        <v>8550.3109800000002</v>
      </c>
      <c r="D38" s="1">
        <v>1243.98657</v>
      </c>
      <c r="E38" s="1">
        <v>7232.9963100000004</v>
      </c>
      <c r="F38" s="1">
        <v>1560.00342</v>
      </c>
      <c r="G38" s="1">
        <f t="shared" si="2"/>
        <v>6682.7049500000003</v>
      </c>
      <c r="H38" s="1">
        <f t="shared" si="2"/>
        <v>1502.5845400000001</v>
      </c>
      <c r="I38" s="1">
        <v>1782.09519</v>
      </c>
      <c r="J38" s="1">
        <v>407.36592000000002</v>
      </c>
      <c r="K38" s="1">
        <v>1765.5263500000001</v>
      </c>
      <c r="L38" s="1">
        <v>399.6694</v>
      </c>
      <c r="M38" s="1">
        <v>1666.1406999999999</v>
      </c>
      <c r="N38" s="1">
        <v>369.95487000000003</v>
      </c>
      <c r="O38" s="1">
        <v>1468.94271</v>
      </c>
      <c r="P38" s="1">
        <v>325.59435000000002</v>
      </c>
      <c r="Q38" s="50">
        <v>24</v>
      </c>
      <c r="R38" s="17"/>
    </row>
    <row r="39" spans="1:18" ht="17.45" customHeight="1" x14ac:dyDescent="0.2">
      <c r="A39" s="49">
        <v>25</v>
      </c>
      <c r="B39" s="31" t="s">
        <v>39</v>
      </c>
      <c r="C39" s="1">
        <v>8915.4582800000007</v>
      </c>
      <c r="D39" s="1">
        <v>3017.2298500000002</v>
      </c>
      <c r="E39" s="1">
        <v>5313.31369</v>
      </c>
      <c r="F39" s="1">
        <v>3467.3150500000002</v>
      </c>
      <c r="G39" s="1">
        <f t="shared" si="2"/>
        <v>5505.3612299999995</v>
      </c>
      <c r="H39" s="1">
        <f t="shared" si="2"/>
        <v>3332.75117</v>
      </c>
      <c r="I39" s="1">
        <v>2090.5940399999999</v>
      </c>
      <c r="J39" s="1">
        <v>827.45077000000003</v>
      </c>
      <c r="K39" s="1">
        <v>1346.2292399999999</v>
      </c>
      <c r="L39" s="1">
        <v>791.12171000000001</v>
      </c>
      <c r="M39" s="1">
        <v>1189.8248599999999</v>
      </c>
      <c r="N39" s="1">
        <v>917.38180999999997</v>
      </c>
      <c r="O39" s="1">
        <v>878.71308999999997</v>
      </c>
      <c r="P39" s="1">
        <v>796.79687999999999</v>
      </c>
      <c r="Q39" s="50">
        <v>25</v>
      </c>
      <c r="R39" s="17"/>
    </row>
    <row r="40" spans="1:18" ht="17.45" customHeight="1" x14ac:dyDescent="0.2">
      <c r="A40" s="49">
        <v>26</v>
      </c>
      <c r="B40" s="31" t="s">
        <v>40</v>
      </c>
      <c r="C40" s="1">
        <v>517.90096000000005</v>
      </c>
      <c r="D40" s="1">
        <v>6508.3513199999998</v>
      </c>
      <c r="E40" s="1">
        <v>197.25713999999999</v>
      </c>
      <c r="F40" s="1">
        <v>6703.2611299999999</v>
      </c>
      <c r="G40" s="1">
        <f t="shared" si="2"/>
        <v>173.76554999999999</v>
      </c>
      <c r="H40" s="1">
        <f t="shared" si="2"/>
        <v>5741.7847999999994</v>
      </c>
      <c r="I40" s="1">
        <v>68.526240000000001</v>
      </c>
      <c r="J40" s="1">
        <v>1281.0436500000001</v>
      </c>
      <c r="K40" s="1">
        <v>55.948039999999999</v>
      </c>
      <c r="L40" s="1">
        <v>1415.6736699999999</v>
      </c>
      <c r="M40" s="1">
        <v>27.260639999999999</v>
      </c>
      <c r="N40" s="1">
        <v>1621.68247</v>
      </c>
      <c r="O40" s="1">
        <v>22.030629999999999</v>
      </c>
      <c r="P40" s="1">
        <v>1423.38501</v>
      </c>
      <c r="Q40" s="50">
        <v>26</v>
      </c>
      <c r="R40" s="17"/>
    </row>
    <row r="41" spans="1:18" ht="17.45" customHeight="1" x14ac:dyDescent="0.2">
      <c r="A41" s="49">
        <v>27</v>
      </c>
      <c r="B41" s="31" t="s">
        <v>41</v>
      </c>
      <c r="C41" s="1">
        <v>16885.658019999999</v>
      </c>
      <c r="D41" s="1">
        <v>262555.2683</v>
      </c>
      <c r="E41" s="1">
        <v>19721.358520000002</v>
      </c>
      <c r="F41" s="1">
        <v>272029.42586000002</v>
      </c>
      <c r="G41" s="1">
        <f t="shared" si="2"/>
        <v>17528.681499999999</v>
      </c>
      <c r="H41" s="1">
        <f t="shared" si="2"/>
        <v>272216.67773</v>
      </c>
      <c r="I41" s="1">
        <v>3776.7295399999998</v>
      </c>
      <c r="J41" s="1">
        <v>66443.80429</v>
      </c>
      <c r="K41" s="1">
        <v>4420.1522400000003</v>
      </c>
      <c r="L41" s="1">
        <v>68857.570000000007</v>
      </c>
      <c r="M41" s="1">
        <v>5051.8562300000003</v>
      </c>
      <c r="N41" s="1">
        <v>68583.302230000001</v>
      </c>
      <c r="O41" s="1">
        <v>4279.9434899999997</v>
      </c>
      <c r="P41" s="1">
        <v>68332.001210000002</v>
      </c>
      <c r="Q41" s="50">
        <v>27</v>
      </c>
      <c r="R41" s="17"/>
    </row>
    <row r="42" spans="1:18" ht="17.45" customHeight="1" x14ac:dyDescent="0.2">
      <c r="A42" s="49">
        <v>28</v>
      </c>
      <c r="B42" s="29" t="s">
        <v>42</v>
      </c>
      <c r="C42" s="1">
        <v>15.229570000000001</v>
      </c>
      <c r="D42" s="1">
        <v>23.64545</v>
      </c>
      <c r="E42" s="1">
        <v>52.693989999999999</v>
      </c>
      <c r="F42" s="1">
        <v>44.942639999999997</v>
      </c>
      <c r="G42" s="1">
        <f t="shared" si="2"/>
        <v>41.061489999999999</v>
      </c>
      <c r="H42" s="1">
        <f t="shared" si="2"/>
        <v>23.160039999999999</v>
      </c>
      <c r="I42" s="1">
        <v>9.0310199999999998</v>
      </c>
      <c r="J42" s="1">
        <v>8.3993000000000002</v>
      </c>
      <c r="K42" s="1">
        <v>26.674209999999999</v>
      </c>
      <c r="L42" s="1">
        <v>6.0030000000000001</v>
      </c>
      <c r="M42" s="1">
        <v>2.5577999999999999</v>
      </c>
      <c r="N42" s="1">
        <v>4.4651100000000001</v>
      </c>
      <c r="O42" s="1">
        <v>2.7984599999999999</v>
      </c>
      <c r="P42" s="1">
        <v>4.2926299999999999</v>
      </c>
      <c r="Q42" s="50">
        <v>28</v>
      </c>
      <c r="R42" s="17"/>
    </row>
    <row r="43" spans="1:18" ht="17.45" customHeight="1" x14ac:dyDescent="0.2">
      <c r="A43" s="49">
        <v>29</v>
      </c>
      <c r="B43" s="31" t="s">
        <v>43</v>
      </c>
      <c r="C43" s="1">
        <v>6697.6470600000002</v>
      </c>
      <c r="D43" s="1">
        <v>6384.9989500000001</v>
      </c>
      <c r="E43" s="1">
        <v>6442.0110400000003</v>
      </c>
      <c r="F43" s="1">
        <v>5943.7118899999996</v>
      </c>
      <c r="G43" s="1">
        <f t="shared" si="2"/>
        <v>7325.2967499999995</v>
      </c>
      <c r="H43" s="1">
        <f t="shared" si="2"/>
        <v>5372.8680399999994</v>
      </c>
      <c r="I43" s="1">
        <v>1783.87887</v>
      </c>
      <c r="J43" s="1">
        <v>1354.0995399999999</v>
      </c>
      <c r="K43" s="1">
        <v>1877.83223</v>
      </c>
      <c r="L43" s="1">
        <v>1351.9521999999999</v>
      </c>
      <c r="M43" s="1">
        <v>1784.33474</v>
      </c>
      <c r="N43" s="1">
        <v>1368.8690300000001</v>
      </c>
      <c r="O43" s="1">
        <v>1879.25091</v>
      </c>
      <c r="P43" s="1">
        <v>1297.9472699999999</v>
      </c>
      <c r="Q43" s="50">
        <v>29</v>
      </c>
      <c r="R43" s="17"/>
    </row>
    <row r="44" spans="1:18" ht="17.45" customHeight="1" x14ac:dyDescent="0.2">
      <c r="A44" s="49">
        <v>30</v>
      </c>
      <c r="B44" s="30" t="s">
        <v>44</v>
      </c>
      <c r="C44" s="1">
        <v>0</v>
      </c>
      <c r="D44" s="1">
        <v>7.06297</v>
      </c>
      <c r="E44" s="1">
        <v>0</v>
      </c>
      <c r="F44" s="1">
        <v>0</v>
      </c>
      <c r="G44" s="1">
        <f t="shared" si="2"/>
        <v>0</v>
      </c>
      <c r="H44" s="1">
        <f t="shared" si="2"/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50">
        <v>30</v>
      </c>
      <c r="R44" s="17"/>
    </row>
    <row r="45" spans="1:18" ht="17.45" customHeight="1" x14ac:dyDescent="0.2">
      <c r="A45" s="49">
        <v>31</v>
      </c>
      <c r="B45" s="29" t="s">
        <v>45</v>
      </c>
      <c r="C45" s="1">
        <v>250.93652</v>
      </c>
      <c r="D45" s="1">
        <v>25.324210000000001</v>
      </c>
      <c r="E45" s="1">
        <v>211.82406</v>
      </c>
      <c r="F45" s="1">
        <v>34.660400000000003</v>
      </c>
      <c r="G45" s="1">
        <f t="shared" si="2"/>
        <v>212.41623000000001</v>
      </c>
      <c r="H45" s="1">
        <f t="shared" si="2"/>
        <v>18.373910000000002</v>
      </c>
      <c r="I45" s="1">
        <v>65.801929999999999</v>
      </c>
      <c r="J45" s="1">
        <v>5.9843500000000001</v>
      </c>
      <c r="K45" s="1">
        <v>45.407470000000004</v>
      </c>
      <c r="L45" s="1">
        <v>6.3902799999999997</v>
      </c>
      <c r="M45" s="1">
        <v>55.434100000000001</v>
      </c>
      <c r="N45" s="1">
        <v>4.1421400000000004</v>
      </c>
      <c r="O45" s="1">
        <v>45.772730000000003</v>
      </c>
      <c r="P45" s="1">
        <v>1.85714</v>
      </c>
      <c r="Q45" s="50">
        <v>31</v>
      </c>
      <c r="R45" s="17"/>
    </row>
    <row r="46" spans="1:18" ht="17.45" customHeight="1" x14ac:dyDescent="0.2">
      <c r="A46" s="49">
        <v>32</v>
      </c>
      <c r="B46" s="29" t="s">
        <v>46</v>
      </c>
      <c r="C46" s="1">
        <v>105.46678</v>
      </c>
      <c r="D46" s="1">
        <v>19.231570000000001</v>
      </c>
      <c r="E46" s="1">
        <v>117.98381000000001</v>
      </c>
      <c r="F46" s="1">
        <v>7.8167999999999997</v>
      </c>
      <c r="G46" s="1">
        <f t="shared" si="2"/>
        <v>44.374430000000004</v>
      </c>
      <c r="H46" s="1">
        <f t="shared" si="2"/>
        <v>9.0603799999999985</v>
      </c>
      <c r="I46" s="1">
        <v>23.299949999999999</v>
      </c>
      <c r="J46" s="1">
        <v>2.4843600000000001</v>
      </c>
      <c r="K46" s="1">
        <v>13.78364</v>
      </c>
      <c r="L46" s="1">
        <v>3.28986</v>
      </c>
      <c r="M46" s="1">
        <v>3.0095900000000002</v>
      </c>
      <c r="N46" s="1">
        <v>1.7047300000000001</v>
      </c>
      <c r="O46" s="1">
        <v>4.28125</v>
      </c>
      <c r="P46" s="1">
        <v>1.5814299999999999</v>
      </c>
      <c r="Q46" s="50">
        <v>32</v>
      </c>
      <c r="R46" s="17"/>
    </row>
    <row r="47" spans="1:18" ht="17.45" customHeight="1" x14ac:dyDescent="0.2">
      <c r="A47" s="49">
        <v>33</v>
      </c>
      <c r="B47" s="31" t="s">
        <v>47</v>
      </c>
      <c r="C47" s="1">
        <v>10183.652990000001</v>
      </c>
      <c r="D47" s="1">
        <v>14490.65112</v>
      </c>
      <c r="E47" s="1">
        <v>14840.07819</v>
      </c>
      <c r="F47" s="1">
        <v>14256.45832</v>
      </c>
      <c r="G47" s="1">
        <f t="shared" si="2"/>
        <v>12816.123160000001</v>
      </c>
      <c r="H47" s="1">
        <f t="shared" si="2"/>
        <v>12946.389429999999</v>
      </c>
      <c r="I47" s="1">
        <v>3403.5738799999999</v>
      </c>
      <c r="J47" s="1">
        <v>3403.0946399999998</v>
      </c>
      <c r="K47" s="1">
        <v>3190.2594399999998</v>
      </c>
      <c r="L47" s="1">
        <v>3296.1969100000001</v>
      </c>
      <c r="M47" s="1">
        <v>3797.6007</v>
      </c>
      <c r="N47" s="1">
        <v>2995.4169999999999</v>
      </c>
      <c r="O47" s="1">
        <v>2424.68914</v>
      </c>
      <c r="P47" s="1">
        <v>3251.6808799999999</v>
      </c>
      <c r="Q47" s="50">
        <v>33</v>
      </c>
      <c r="R47" s="17"/>
    </row>
    <row r="48" spans="1:18" ht="17.45" customHeight="1" x14ac:dyDescent="0.2">
      <c r="A48" s="49">
        <v>34</v>
      </c>
      <c r="B48" s="31" t="s">
        <v>48</v>
      </c>
      <c r="C48" s="1">
        <v>2958.2812199999998</v>
      </c>
      <c r="D48" s="1">
        <v>7461.1902300000002</v>
      </c>
      <c r="E48" s="1">
        <v>3047.80953</v>
      </c>
      <c r="F48" s="1">
        <v>7440.0214999999998</v>
      </c>
      <c r="G48" s="1">
        <f t="shared" si="2"/>
        <v>2720.0178700000001</v>
      </c>
      <c r="H48" s="1">
        <f t="shared" si="2"/>
        <v>7074.8405199999997</v>
      </c>
      <c r="I48" s="1">
        <v>652.10068000000001</v>
      </c>
      <c r="J48" s="1">
        <v>1760.6682900000001</v>
      </c>
      <c r="K48" s="1">
        <v>702.81448999999998</v>
      </c>
      <c r="L48" s="1">
        <v>1789.12129</v>
      </c>
      <c r="M48" s="1">
        <v>693.76949999999999</v>
      </c>
      <c r="N48" s="1">
        <v>1766.42383</v>
      </c>
      <c r="O48" s="1">
        <v>671.33320000000003</v>
      </c>
      <c r="P48" s="1">
        <v>1758.6271099999999</v>
      </c>
      <c r="Q48" s="50">
        <v>34</v>
      </c>
      <c r="R48" s="17"/>
    </row>
    <row r="49" spans="1:18" ht="17.45" customHeight="1" x14ac:dyDescent="0.2">
      <c r="A49" s="49">
        <v>35</v>
      </c>
      <c r="B49" s="29" t="s">
        <v>49</v>
      </c>
      <c r="C49" s="1">
        <v>655.78877999999997</v>
      </c>
      <c r="D49" s="1">
        <v>241.80438000000001</v>
      </c>
      <c r="E49" s="1">
        <v>1042.6182100000001</v>
      </c>
      <c r="F49" s="1">
        <v>304.20496000000003</v>
      </c>
      <c r="G49" s="1">
        <f t="shared" si="2"/>
        <v>670.63350000000003</v>
      </c>
      <c r="H49" s="1">
        <f t="shared" si="2"/>
        <v>196.66664</v>
      </c>
      <c r="I49" s="1">
        <v>185.27222</v>
      </c>
      <c r="J49" s="1">
        <v>47.700629999999997</v>
      </c>
      <c r="K49" s="1">
        <v>174.72627</v>
      </c>
      <c r="L49" s="1">
        <v>56.040190000000003</v>
      </c>
      <c r="M49" s="1">
        <v>160.91905</v>
      </c>
      <c r="N49" s="1">
        <v>55.196249999999999</v>
      </c>
      <c r="O49" s="1">
        <v>149.71596</v>
      </c>
      <c r="P49" s="1">
        <v>37.729570000000002</v>
      </c>
      <c r="Q49" s="50">
        <v>35</v>
      </c>
      <c r="R49" s="17"/>
    </row>
    <row r="50" spans="1:18" ht="17.45" customHeight="1" x14ac:dyDescent="0.2">
      <c r="A50" s="49">
        <v>36</v>
      </c>
      <c r="B50" s="29" t="s">
        <v>50</v>
      </c>
      <c r="C50" s="1">
        <v>12.897030000000001</v>
      </c>
      <c r="D50" s="1">
        <v>3.2968600000000001</v>
      </c>
      <c r="E50" s="1">
        <v>8.8272200000000005</v>
      </c>
      <c r="F50" s="1">
        <v>2.57239</v>
      </c>
      <c r="G50" s="1">
        <f t="shared" si="2"/>
        <v>9.5460200000000004</v>
      </c>
      <c r="H50" s="1">
        <f t="shared" si="2"/>
        <v>4.5802300000000002</v>
      </c>
      <c r="I50" s="1">
        <v>2.2523300000000002</v>
      </c>
      <c r="J50" s="1">
        <v>0.47894999999999999</v>
      </c>
      <c r="K50" s="1">
        <v>0.90573000000000004</v>
      </c>
      <c r="L50" s="1">
        <v>0.72706999999999999</v>
      </c>
      <c r="M50" s="1">
        <v>2.6771099999999999</v>
      </c>
      <c r="N50" s="1">
        <v>0.68620999999999999</v>
      </c>
      <c r="O50" s="1">
        <v>3.7108500000000002</v>
      </c>
      <c r="P50" s="1">
        <v>2.6880000000000002</v>
      </c>
      <c r="Q50" s="50">
        <v>36</v>
      </c>
      <c r="R50" s="17"/>
    </row>
    <row r="51" spans="1:18" ht="17.45" customHeight="1" x14ac:dyDescent="0.2">
      <c r="A51" s="49">
        <v>37</v>
      </c>
      <c r="B51" s="31" t="s">
        <v>51</v>
      </c>
      <c r="C51" s="1">
        <v>9698.5822200000002</v>
      </c>
      <c r="D51" s="1">
        <v>7084.8844600000002</v>
      </c>
      <c r="E51" s="1">
        <v>7975.3250500000004</v>
      </c>
      <c r="F51" s="1">
        <v>7131.2479199999998</v>
      </c>
      <c r="G51" s="1">
        <f t="shared" si="2"/>
        <v>7624.5109299999995</v>
      </c>
      <c r="H51" s="1">
        <f t="shared" si="2"/>
        <v>7330.1611100000009</v>
      </c>
      <c r="I51" s="1">
        <v>1725.4528700000001</v>
      </c>
      <c r="J51" s="1">
        <v>1936.78549</v>
      </c>
      <c r="K51" s="1">
        <v>1888.8250700000001</v>
      </c>
      <c r="L51" s="1">
        <v>1886.7317499999999</v>
      </c>
      <c r="M51" s="1">
        <v>2021.97081</v>
      </c>
      <c r="N51" s="1">
        <v>1858.7651800000001</v>
      </c>
      <c r="O51" s="1">
        <v>1988.2621799999999</v>
      </c>
      <c r="P51" s="1">
        <v>1647.87869</v>
      </c>
      <c r="Q51" s="50">
        <v>37</v>
      </c>
      <c r="R51" s="17"/>
    </row>
    <row r="52" spans="1:18" ht="17.45" customHeight="1" x14ac:dyDescent="0.2">
      <c r="A52" s="49">
        <v>38</v>
      </c>
      <c r="B52" s="29" t="s">
        <v>52</v>
      </c>
      <c r="C52" s="1">
        <v>373695.81378999999</v>
      </c>
      <c r="D52" s="1">
        <v>35579.984499999999</v>
      </c>
      <c r="E52" s="1">
        <v>325900.93341</v>
      </c>
      <c r="F52" s="1">
        <v>42076.813909999997</v>
      </c>
      <c r="G52" s="1">
        <f t="shared" si="2"/>
        <v>320368.86475000001</v>
      </c>
      <c r="H52" s="1">
        <f t="shared" si="2"/>
        <v>37951.395880000004</v>
      </c>
      <c r="I52" s="1">
        <v>79950.264360000001</v>
      </c>
      <c r="J52" s="1">
        <v>9379.5393899999999</v>
      </c>
      <c r="K52" s="1">
        <v>83030.727270000003</v>
      </c>
      <c r="L52" s="1">
        <v>9448.2651000000005</v>
      </c>
      <c r="M52" s="1">
        <v>82229.875090000001</v>
      </c>
      <c r="N52" s="1">
        <v>9565.5651500000004</v>
      </c>
      <c r="O52" s="1">
        <v>75157.998030000002</v>
      </c>
      <c r="P52" s="1">
        <v>9558.0262399999992</v>
      </c>
      <c r="Q52" s="50">
        <v>38</v>
      </c>
      <c r="R52" s="17"/>
    </row>
    <row r="53" spans="1:18" ht="17.45" customHeight="1" x14ac:dyDescent="0.2">
      <c r="A53" s="49">
        <v>39</v>
      </c>
      <c r="B53" s="30" t="s">
        <v>53</v>
      </c>
      <c r="C53" s="1">
        <v>7.8232699999999999</v>
      </c>
      <c r="D53" s="1">
        <v>51.94679</v>
      </c>
      <c r="E53" s="1">
        <v>5.9252700000000003</v>
      </c>
      <c r="F53" s="1">
        <v>5.58779</v>
      </c>
      <c r="G53" s="1">
        <f t="shared" si="2"/>
        <v>11.474300000000001</v>
      </c>
      <c r="H53" s="1">
        <f t="shared" si="2"/>
        <v>1.9677100000000001</v>
      </c>
      <c r="I53" s="1">
        <v>9.1607900000000004</v>
      </c>
      <c r="J53" s="1">
        <v>0</v>
      </c>
      <c r="K53" s="1">
        <v>0.33978999999999998</v>
      </c>
      <c r="L53" s="1">
        <v>0</v>
      </c>
      <c r="M53" s="1">
        <v>1.51501</v>
      </c>
      <c r="N53" s="1">
        <v>0.75341999999999998</v>
      </c>
      <c r="O53" s="1">
        <v>0.45871000000000001</v>
      </c>
      <c r="P53" s="1">
        <v>1.2142900000000001</v>
      </c>
      <c r="Q53" s="50">
        <v>39</v>
      </c>
      <c r="R53" s="17"/>
    </row>
    <row r="54" spans="1:18" ht="17.25" customHeight="1" x14ac:dyDescent="0.2">
      <c r="A54" s="49">
        <v>40</v>
      </c>
      <c r="B54" s="30" t="s">
        <v>54</v>
      </c>
      <c r="C54" s="1">
        <v>0</v>
      </c>
      <c r="D54" s="1">
        <v>23.004270000000002</v>
      </c>
      <c r="E54" s="1">
        <v>0</v>
      </c>
      <c r="F54" s="1">
        <v>18.26915</v>
      </c>
      <c r="G54" s="1">
        <f t="shared" si="2"/>
        <v>0</v>
      </c>
      <c r="H54" s="1">
        <f t="shared" si="2"/>
        <v>1.9979100000000001</v>
      </c>
      <c r="I54" s="1">
        <v>0</v>
      </c>
      <c r="J54" s="1">
        <v>1.9979100000000001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50">
        <v>40</v>
      </c>
      <c r="R54" s="17"/>
    </row>
    <row r="55" spans="1:18" ht="17.25" customHeight="1" x14ac:dyDescent="0.2">
      <c r="A55" s="49">
        <v>41</v>
      </c>
      <c r="B55" s="29" t="s">
        <v>55</v>
      </c>
      <c r="C55" s="1">
        <v>323.68844999999999</v>
      </c>
      <c r="D55" s="1">
        <v>968.42550000000006</v>
      </c>
      <c r="E55" s="1">
        <v>108.8436</v>
      </c>
      <c r="F55" s="1">
        <v>171.61304000000001</v>
      </c>
      <c r="G55" s="1">
        <f t="shared" si="2"/>
        <v>0</v>
      </c>
      <c r="H55" s="1">
        <f t="shared" si="2"/>
        <v>24.532139999999998</v>
      </c>
      <c r="I55" s="1">
        <v>0</v>
      </c>
      <c r="J55" s="1">
        <v>6.2635399999999999</v>
      </c>
      <c r="K55" s="1">
        <v>0</v>
      </c>
      <c r="L55" s="1">
        <v>7.7452199999999998</v>
      </c>
      <c r="M55" s="1">
        <v>0</v>
      </c>
      <c r="N55" s="1">
        <v>10.52338</v>
      </c>
      <c r="O55" s="1">
        <v>0</v>
      </c>
      <c r="P55" s="1">
        <v>0</v>
      </c>
      <c r="Q55" s="50">
        <v>41</v>
      </c>
      <c r="R55" s="17"/>
    </row>
    <row r="56" spans="1:18" ht="17.25" customHeight="1" x14ac:dyDescent="0.2">
      <c r="A56" s="49">
        <v>42</v>
      </c>
      <c r="B56" s="29" t="s">
        <v>56</v>
      </c>
      <c r="C56" s="1">
        <v>16.412520000000001</v>
      </c>
      <c r="D56" s="1">
        <v>5.7904499999999999</v>
      </c>
      <c r="E56" s="1">
        <v>0.72297999999999996</v>
      </c>
      <c r="F56" s="1">
        <v>24.759499999999999</v>
      </c>
      <c r="G56" s="1">
        <f t="shared" si="2"/>
        <v>15.14404</v>
      </c>
      <c r="H56" s="1">
        <f t="shared" si="2"/>
        <v>0.87195999999999996</v>
      </c>
      <c r="I56" s="1">
        <v>0.42420000000000002</v>
      </c>
      <c r="J56" s="1">
        <v>0.39617999999999998</v>
      </c>
      <c r="K56" s="1">
        <v>0.38747999999999999</v>
      </c>
      <c r="L56" s="1">
        <v>0.40434999999999999</v>
      </c>
      <c r="M56" s="1">
        <v>0</v>
      </c>
      <c r="N56" s="1">
        <v>0</v>
      </c>
      <c r="O56" s="1">
        <v>14.33236</v>
      </c>
      <c r="P56" s="1">
        <v>7.1429999999999993E-2</v>
      </c>
      <c r="Q56" s="50">
        <v>42</v>
      </c>
      <c r="R56" s="17"/>
    </row>
    <row r="57" spans="1:18" ht="17.25" customHeight="1" x14ac:dyDescent="0.2">
      <c r="A57" s="49">
        <v>43</v>
      </c>
      <c r="B57" s="29" t="s">
        <v>57</v>
      </c>
      <c r="C57" s="1">
        <v>41.115830000000003</v>
      </c>
      <c r="D57" s="1">
        <v>1544.85743</v>
      </c>
      <c r="E57" s="1">
        <v>65.77543</v>
      </c>
      <c r="F57" s="1">
        <v>1623.72263</v>
      </c>
      <c r="G57" s="1">
        <f t="shared" si="2"/>
        <v>32.473780000000005</v>
      </c>
      <c r="H57" s="1">
        <f t="shared" si="2"/>
        <v>1560.2067199999999</v>
      </c>
      <c r="I57" s="1">
        <v>11.031219999999999</v>
      </c>
      <c r="J57" s="1">
        <v>374.95535000000001</v>
      </c>
      <c r="K57" s="1">
        <v>7.4820799999999998</v>
      </c>
      <c r="L57" s="1">
        <v>387.73126999999999</v>
      </c>
      <c r="M57" s="1">
        <v>4.8713800000000003</v>
      </c>
      <c r="N57" s="1">
        <v>407.89834000000002</v>
      </c>
      <c r="O57" s="1">
        <v>9.0891000000000002</v>
      </c>
      <c r="P57" s="1">
        <v>389.62175999999999</v>
      </c>
      <c r="Q57" s="50">
        <v>43</v>
      </c>
      <c r="R57" s="17"/>
    </row>
    <row r="58" spans="1:18" ht="17.25" customHeight="1" x14ac:dyDescent="0.2">
      <c r="A58" s="49">
        <v>44</v>
      </c>
      <c r="B58" s="31" t="s">
        <v>58</v>
      </c>
      <c r="C58" s="1">
        <v>4123.3222599999999</v>
      </c>
      <c r="D58" s="1">
        <v>415.11678000000001</v>
      </c>
      <c r="E58" s="1">
        <v>2613.6704599999998</v>
      </c>
      <c r="F58" s="1">
        <v>553.45438999999999</v>
      </c>
      <c r="G58" s="1">
        <f t="shared" si="2"/>
        <v>2818.6814399999998</v>
      </c>
      <c r="H58" s="1">
        <f t="shared" si="2"/>
        <v>447.70904999999999</v>
      </c>
      <c r="I58" s="1">
        <v>974.44667000000004</v>
      </c>
      <c r="J58" s="1">
        <v>127.04158</v>
      </c>
      <c r="K58" s="1">
        <v>676.69575999999995</v>
      </c>
      <c r="L58" s="1">
        <v>98.728920000000002</v>
      </c>
      <c r="M58" s="1">
        <v>586.08150999999998</v>
      </c>
      <c r="N58" s="1">
        <v>131.03692000000001</v>
      </c>
      <c r="O58" s="1">
        <v>581.45749999999998</v>
      </c>
      <c r="P58" s="1">
        <v>90.901629999999997</v>
      </c>
      <c r="Q58" s="50">
        <v>44</v>
      </c>
      <c r="R58" s="17"/>
    </row>
    <row r="59" spans="1:18" ht="17.25" customHeight="1" x14ac:dyDescent="0.2">
      <c r="A59" s="49">
        <v>45</v>
      </c>
      <c r="B59" s="29" t="s">
        <v>59</v>
      </c>
      <c r="C59" s="1">
        <v>46.631500000000003</v>
      </c>
      <c r="D59" s="1">
        <v>83.673320000000004</v>
      </c>
      <c r="E59" s="1">
        <v>118.27175</v>
      </c>
      <c r="F59" s="1">
        <v>171.89785000000001</v>
      </c>
      <c r="G59" s="1">
        <f t="shared" si="2"/>
        <v>29.057590000000001</v>
      </c>
      <c r="H59" s="1">
        <f t="shared" si="2"/>
        <v>227.51184000000003</v>
      </c>
      <c r="I59" s="1">
        <v>24.07301</v>
      </c>
      <c r="J59" s="1">
        <v>64.174400000000006</v>
      </c>
      <c r="K59" s="1">
        <v>1.93333</v>
      </c>
      <c r="L59" s="1">
        <v>60.176000000000002</v>
      </c>
      <c r="M59" s="1">
        <v>2.7162500000000001</v>
      </c>
      <c r="N59" s="1">
        <v>59.411230000000003</v>
      </c>
      <c r="O59" s="1">
        <v>0.33500000000000002</v>
      </c>
      <c r="P59" s="1">
        <v>43.750210000000003</v>
      </c>
      <c r="Q59" s="50">
        <v>45</v>
      </c>
      <c r="R59" s="17"/>
    </row>
    <row r="60" spans="1:18" ht="17.25" customHeight="1" x14ac:dyDescent="0.2">
      <c r="A60" s="49">
        <v>46</v>
      </c>
      <c r="B60" s="30" t="s">
        <v>60</v>
      </c>
      <c r="C60" s="1">
        <v>0</v>
      </c>
      <c r="D60" s="1">
        <v>231.28129000000001</v>
      </c>
      <c r="E60" s="1">
        <v>0</v>
      </c>
      <c r="F60" s="1">
        <v>206.93947</v>
      </c>
      <c r="G60" s="1">
        <f t="shared" si="2"/>
        <v>0</v>
      </c>
      <c r="H60" s="1">
        <f t="shared" si="2"/>
        <v>197.10863999999998</v>
      </c>
      <c r="I60" s="1">
        <v>0</v>
      </c>
      <c r="J60" s="1">
        <v>62.579659999999997</v>
      </c>
      <c r="K60" s="1">
        <v>0</v>
      </c>
      <c r="L60" s="1">
        <v>45.542580000000001</v>
      </c>
      <c r="M60" s="1">
        <v>0</v>
      </c>
      <c r="N60" s="1">
        <v>41.180399999999999</v>
      </c>
      <c r="O60" s="1">
        <v>0</v>
      </c>
      <c r="P60" s="1">
        <v>47.805999999999997</v>
      </c>
      <c r="Q60" s="50">
        <v>46</v>
      </c>
      <c r="R60" s="17"/>
    </row>
    <row r="61" spans="1:18" ht="17.25" customHeight="1" x14ac:dyDescent="0.2">
      <c r="A61" s="49">
        <v>47</v>
      </c>
      <c r="B61" s="29" t="s">
        <v>61</v>
      </c>
      <c r="C61" s="1">
        <v>16.52234</v>
      </c>
      <c r="D61" s="1">
        <v>7.1984300000000001</v>
      </c>
      <c r="E61" s="1">
        <v>29.643879999999999</v>
      </c>
      <c r="F61" s="1">
        <v>2.90211</v>
      </c>
      <c r="G61" s="1">
        <f t="shared" si="2"/>
        <v>16.136330000000001</v>
      </c>
      <c r="H61" s="1">
        <f t="shared" si="2"/>
        <v>3.3698600000000001</v>
      </c>
      <c r="I61" s="1">
        <v>6.1589499999999999</v>
      </c>
      <c r="J61" s="1">
        <v>0</v>
      </c>
      <c r="K61" s="1">
        <v>4.2576000000000001</v>
      </c>
      <c r="L61" s="1">
        <v>0</v>
      </c>
      <c r="M61" s="1">
        <v>4.5947800000000001</v>
      </c>
      <c r="N61" s="1">
        <v>3.3698600000000001</v>
      </c>
      <c r="O61" s="1">
        <v>1.125</v>
      </c>
      <c r="P61" s="1">
        <v>0</v>
      </c>
      <c r="Q61" s="50">
        <v>47</v>
      </c>
      <c r="R61" s="17"/>
    </row>
    <row r="62" spans="1:18" ht="17.25" customHeight="1" x14ac:dyDescent="0.2">
      <c r="A62" s="49">
        <v>48</v>
      </c>
      <c r="B62" s="29" t="s">
        <v>62</v>
      </c>
      <c r="C62" s="1">
        <v>98.881600000000006</v>
      </c>
      <c r="D62" s="1">
        <v>17.102340000000002</v>
      </c>
      <c r="E62" s="1">
        <v>52.812649999999998</v>
      </c>
      <c r="F62" s="1">
        <v>10.80415</v>
      </c>
      <c r="G62" s="1">
        <f t="shared" si="2"/>
        <v>54.010410000000007</v>
      </c>
      <c r="H62" s="1">
        <f t="shared" si="2"/>
        <v>22.267749999999999</v>
      </c>
      <c r="I62" s="1">
        <v>17.550989999999999</v>
      </c>
      <c r="J62" s="1">
        <v>5.7160500000000001</v>
      </c>
      <c r="K62" s="1">
        <v>7.1034100000000002</v>
      </c>
      <c r="L62" s="1">
        <v>4.36022</v>
      </c>
      <c r="M62" s="1">
        <v>20.89141</v>
      </c>
      <c r="N62" s="1">
        <v>1.0678099999999999</v>
      </c>
      <c r="O62" s="1">
        <v>8.4646000000000008</v>
      </c>
      <c r="P62" s="1">
        <v>11.123670000000001</v>
      </c>
      <c r="Q62" s="50">
        <v>48</v>
      </c>
      <c r="R62" s="17"/>
    </row>
    <row r="63" spans="1:18" ht="17.25" customHeight="1" x14ac:dyDescent="0.2">
      <c r="A63" s="49">
        <v>49</v>
      </c>
      <c r="B63" s="29" t="s">
        <v>63</v>
      </c>
      <c r="C63" s="1">
        <v>204.36213000000001</v>
      </c>
      <c r="D63" s="1">
        <v>125.67219</v>
      </c>
      <c r="E63" s="1">
        <v>111.90663000000001</v>
      </c>
      <c r="F63" s="1">
        <v>117.05526</v>
      </c>
      <c r="G63" s="1">
        <f t="shared" si="2"/>
        <v>130.29713000000001</v>
      </c>
      <c r="H63" s="1">
        <f t="shared" si="2"/>
        <v>167.50226000000001</v>
      </c>
      <c r="I63" s="1">
        <v>36.226990000000001</v>
      </c>
      <c r="J63" s="1">
        <v>34.996360000000003</v>
      </c>
      <c r="K63" s="1">
        <v>33.16328</v>
      </c>
      <c r="L63" s="1">
        <v>40.661740000000002</v>
      </c>
      <c r="M63" s="1">
        <v>27.69285</v>
      </c>
      <c r="N63" s="1">
        <v>45.645919999999997</v>
      </c>
      <c r="O63" s="1">
        <v>33.214010000000002</v>
      </c>
      <c r="P63" s="1">
        <v>46.198239999999998</v>
      </c>
      <c r="Q63" s="50">
        <v>49</v>
      </c>
      <c r="R63" s="17"/>
    </row>
    <row r="64" spans="1:18" ht="17.25" customHeight="1" x14ac:dyDescent="0.2">
      <c r="A64" s="49">
        <v>50</v>
      </c>
      <c r="B64" s="29" t="s">
        <v>64</v>
      </c>
      <c r="C64" s="1">
        <v>1479.95454</v>
      </c>
      <c r="D64" s="1">
        <v>3319.0386400000002</v>
      </c>
      <c r="E64" s="1">
        <v>1397.10474</v>
      </c>
      <c r="F64" s="1">
        <v>3553.8249799999999</v>
      </c>
      <c r="G64" s="1">
        <f t="shared" si="2"/>
        <v>1262.88365</v>
      </c>
      <c r="H64" s="1">
        <f t="shared" si="2"/>
        <v>3006.2041399999998</v>
      </c>
      <c r="I64" s="1">
        <v>333.36486000000002</v>
      </c>
      <c r="J64" s="1">
        <v>827.66030000000001</v>
      </c>
      <c r="K64" s="1">
        <v>286.14582999999999</v>
      </c>
      <c r="L64" s="1">
        <v>714.10563000000002</v>
      </c>
      <c r="M64" s="1">
        <v>338.06756000000001</v>
      </c>
      <c r="N64" s="1">
        <v>768.30989999999997</v>
      </c>
      <c r="O64" s="1">
        <v>305.30540000000002</v>
      </c>
      <c r="P64" s="1">
        <v>696.12831000000006</v>
      </c>
      <c r="Q64" s="50">
        <v>50</v>
      </c>
      <c r="R64" s="17"/>
    </row>
    <row r="65" spans="1:18" ht="17.25" customHeight="1" x14ac:dyDescent="0.2">
      <c r="A65" s="49">
        <v>51</v>
      </c>
      <c r="B65" s="29" t="s">
        <v>65</v>
      </c>
      <c r="C65" s="1">
        <v>2.48854</v>
      </c>
      <c r="D65" s="1">
        <v>40.363149999999997</v>
      </c>
      <c r="E65" s="1">
        <v>9.7031500000000008</v>
      </c>
      <c r="F65" s="1">
        <v>7.5308700000000002</v>
      </c>
      <c r="G65" s="1">
        <f t="shared" si="2"/>
        <v>24.910049999999998</v>
      </c>
      <c r="H65" s="1">
        <f t="shared" si="2"/>
        <v>6.13544</v>
      </c>
      <c r="I65" s="1">
        <v>2.6612200000000001</v>
      </c>
      <c r="J65" s="1">
        <v>2.88104</v>
      </c>
      <c r="K65" s="1">
        <v>8.3409700000000004</v>
      </c>
      <c r="L65" s="1">
        <v>1.11957</v>
      </c>
      <c r="M65" s="1">
        <v>5.0785</v>
      </c>
      <c r="N65" s="1">
        <v>0.27396999999999999</v>
      </c>
      <c r="O65" s="1">
        <v>8.8293599999999994</v>
      </c>
      <c r="P65" s="1">
        <v>1.86086</v>
      </c>
      <c r="Q65" s="50">
        <v>51</v>
      </c>
      <c r="R65" s="17"/>
    </row>
    <row r="66" spans="1:18" ht="17.25" customHeight="1" x14ac:dyDescent="0.2">
      <c r="A66" s="49">
        <v>52</v>
      </c>
      <c r="B66" s="29" t="s">
        <v>66</v>
      </c>
      <c r="C66" s="1">
        <v>123.789</v>
      </c>
      <c r="D66" s="1">
        <v>68.917460000000005</v>
      </c>
      <c r="E66" s="1">
        <v>100.01756</v>
      </c>
      <c r="F66" s="1">
        <v>132.22257999999999</v>
      </c>
      <c r="G66" s="1">
        <f t="shared" si="2"/>
        <v>98.33323</v>
      </c>
      <c r="H66" s="1">
        <f t="shared" si="2"/>
        <v>102.91694</v>
      </c>
      <c r="I66" s="1">
        <v>25.255469999999999</v>
      </c>
      <c r="J66" s="1">
        <v>11.09402</v>
      </c>
      <c r="K66" s="1">
        <v>16.967269999999999</v>
      </c>
      <c r="L66" s="1">
        <v>12.438879999999999</v>
      </c>
      <c r="M66" s="1">
        <v>24.20506</v>
      </c>
      <c r="N66" s="1">
        <v>45.973410000000001</v>
      </c>
      <c r="O66" s="1">
        <v>31.905429999999999</v>
      </c>
      <c r="P66" s="1">
        <v>33.410629999999998</v>
      </c>
      <c r="Q66" s="50">
        <v>52</v>
      </c>
      <c r="R66" s="17"/>
    </row>
    <row r="67" spans="1:18" ht="17.25" customHeight="1" x14ac:dyDescent="0.2">
      <c r="A67" s="49">
        <v>53</v>
      </c>
      <c r="B67" s="31" t="s">
        <v>67</v>
      </c>
      <c r="C67" s="1">
        <v>4500.1775299999999</v>
      </c>
      <c r="D67" s="1">
        <v>431.67185000000001</v>
      </c>
      <c r="E67" s="1">
        <v>1286.7194300000001</v>
      </c>
      <c r="F67" s="1">
        <v>395.93056000000001</v>
      </c>
      <c r="G67" s="1">
        <f t="shared" si="2"/>
        <v>1466.9392300000002</v>
      </c>
      <c r="H67" s="1">
        <f t="shared" si="2"/>
        <v>336.04984999999999</v>
      </c>
      <c r="I67" s="1">
        <v>660.21567000000005</v>
      </c>
      <c r="J67" s="1">
        <v>76.628489999999999</v>
      </c>
      <c r="K67" s="1">
        <v>288.85352999999998</v>
      </c>
      <c r="L67" s="1">
        <v>79.416550000000001</v>
      </c>
      <c r="M67" s="1">
        <v>258.18328000000002</v>
      </c>
      <c r="N67" s="1">
        <v>92.107669999999999</v>
      </c>
      <c r="O67" s="1">
        <v>259.68675000000002</v>
      </c>
      <c r="P67" s="1">
        <v>87.897139999999993</v>
      </c>
      <c r="Q67" s="50">
        <v>53</v>
      </c>
      <c r="R67" s="17"/>
    </row>
    <row r="68" spans="1:18" ht="17.25" customHeight="1" x14ac:dyDescent="0.2">
      <c r="A68" s="49">
        <v>54</v>
      </c>
      <c r="B68" s="31" t="s">
        <v>68</v>
      </c>
      <c r="C68" s="1">
        <v>1650.88246</v>
      </c>
      <c r="D68" s="1">
        <v>5116.4858800000002</v>
      </c>
      <c r="E68" s="1">
        <v>1883.3594599999999</v>
      </c>
      <c r="F68" s="1">
        <v>5017.5214500000002</v>
      </c>
      <c r="G68" s="1">
        <f t="shared" si="2"/>
        <v>2006.32384</v>
      </c>
      <c r="H68" s="1">
        <f t="shared" si="2"/>
        <v>4382.2488599999997</v>
      </c>
      <c r="I68" s="1">
        <v>544.56942000000004</v>
      </c>
      <c r="J68" s="1">
        <v>1075.6298899999999</v>
      </c>
      <c r="K68" s="1">
        <v>479.26823999999999</v>
      </c>
      <c r="L68" s="1">
        <v>1106.11626</v>
      </c>
      <c r="M68" s="1">
        <v>494.55099999999999</v>
      </c>
      <c r="N68" s="1">
        <v>1128.1642999999999</v>
      </c>
      <c r="O68" s="1">
        <v>487.93518</v>
      </c>
      <c r="P68" s="1">
        <v>1072.3384100000001</v>
      </c>
      <c r="Q68" s="50">
        <v>54</v>
      </c>
      <c r="R68" s="17"/>
    </row>
    <row r="69" spans="1:18" ht="17.25" customHeight="1" x14ac:dyDescent="0.2">
      <c r="A69" s="49">
        <v>55</v>
      </c>
      <c r="B69" s="30" t="s">
        <v>69</v>
      </c>
      <c r="C69" s="1">
        <v>402.94612999999998</v>
      </c>
      <c r="D69" s="1">
        <v>131.91287</v>
      </c>
      <c r="E69" s="1">
        <v>234.46393</v>
      </c>
      <c r="F69" s="1">
        <v>158.72653</v>
      </c>
      <c r="G69" s="1">
        <f t="shared" si="2"/>
        <v>236.68791999999999</v>
      </c>
      <c r="H69" s="1">
        <f t="shared" si="2"/>
        <v>149.79803999999999</v>
      </c>
      <c r="I69" s="1">
        <v>53.823709999999998</v>
      </c>
      <c r="J69" s="1">
        <v>64.952719999999999</v>
      </c>
      <c r="K69" s="1">
        <v>49.72569</v>
      </c>
      <c r="L69" s="1">
        <v>32.383479999999999</v>
      </c>
      <c r="M69" s="1">
        <v>83.386539999999997</v>
      </c>
      <c r="N69" s="1">
        <v>22.890409999999999</v>
      </c>
      <c r="O69" s="1">
        <v>49.751980000000003</v>
      </c>
      <c r="P69" s="1">
        <v>29.571429999999999</v>
      </c>
      <c r="Q69" s="50">
        <v>55</v>
      </c>
      <c r="R69" s="17"/>
    </row>
    <row r="70" spans="1:18" ht="17.25" customHeight="1" x14ac:dyDescent="0.2">
      <c r="A70" s="49">
        <v>56</v>
      </c>
      <c r="B70" s="30" t="s">
        <v>70</v>
      </c>
      <c r="C70" s="1">
        <v>0</v>
      </c>
      <c r="D70" s="1">
        <v>1020.58469</v>
      </c>
      <c r="E70" s="1">
        <v>0</v>
      </c>
      <c r="F70" s="1">
        <v>902.65327000000002</v>
      </c>
      <c r="G70" s="1">
        <f t="shared" si="2"/>
        <v>0</v>
      </c>
      <c r="H70" s="1">
        <f t="shared" si="2"/>
        <v>926.92654000000005</v>
      </c>
      <c r="I70" s="1">
        <v>0</v>
      </c>
      <c r="J70" s="1">
        <v>254.42393000000001</v>
      </c>
      <c r="K70" s="1">
        <v>0</v>
      </c>
      <c r="L70" s="1">
        <v>188.94511</v>
      </c>
      <c r="M70" s="1">
        <v>0</v>
      </c>
      <c r="N70" s="1">
        <v>208.51813999999999</v>
      </c>
      <c r="O70" s="1">
        <v>0</v>
      </c>
      <c r="P70" s="1">
        <v>275.03935999999999</v>
      </c>
      <c r="Q70" s="50">
        <v>56</v>
      </c>
      <c r="R70" s="17"/>
    </row>
    <row r="71" spans="1:18" ht="17.25" customHeight="1" x14ac:dyDescent="0.2">
      <c r="A71" s="49">
        <v>57</v>
      </c>
      <c r="B71" s="30" t="s">
        <v>71</v>
      </c>
      <c r="C71" s="1">
        <v>3.6875200000000001</v>
      </c>
      <c r="D71" s="1">
        <v>199.36530999999999</v>
      </c>
      <c r="E71" s="1">
        <v>7.0483200000000004</v>
      </c>
      <c r="F71" s="1">
        <v>420.67160999999999</v>
      </c>
      <c r="G71" s="1">
        <f t="shared" si="2"/>
        <v>10.315949999999999</v>
      </c>
      <c r="H71" s="1">
        <f t="shared" si="2"/>
        <v>312.27832000000001</v>
      </c>
      <c r="I71" s="1">
        <v>4.6976699999999996</v>
      </c>
      <c r="J71" s="1">
        <v>83.677949999999996</v>
      </c>
      <c r="K71" s="1">
        <v>1.6586399999999999</v>
      </c>
      <c r="L71" s="1">
        <v>73.365099999999998</v>
      </c>
      <c r="M71" s="1">
        <v>2.4382000000000001</v>
      </c>
      <c r="N71" s="1">
        <v>96.256159999999994</v>
      </c>
      <c r="O71" s="1">
        <v>1.5214399999999999</v>
      </c>
      <c r="P71" s="1">
        <v>58.979109999999999</v>
      </c>
      <c r="Q71" s="50">
        <v>57</v>
      </c>
      <c r="R71" s="17"/>
    </row>
    <row r="72" spans="1:18" ht="17.25" customHeight="1" x14ac:dyDescent="0.2">
      <c r="A72" s="49">
        <v>58</v>
      </c>
      <c r="B72" s="29" t="s">
        <v>72</v>
      </c>
      <c r="C72" s="1">
        <v>237.16865000000001</v>
      </c>
      <c r="D72" s="1">
        <v>46.793019999999999</v>
      </c>
      <c r="E72" s="1">
        <v>171.63096999999999</v>
      </c>
      <c r="F72" s="1">
        <v>140.70133000000001</v>
      </c>
      <c r="G72" s="1">
        <f t="shared" si="2"/>
        <v>224.71269000000001</v>
      </c>
      <c r="H72" s="1">
        <f t="shared" si="2"/>
        <v>145.05176</v>
      </c>
      <c r="I72" s="1">
        <v>54.722380000000001</v>
      </c>
      <c r="J72" s="1">
        <v>33.430309999999999</v>
      </c>
      <c r="K72" s="1">
        <v>66.537109999999998</v>
      </c>
      <c r="L72" s="1">
        <v>33.635309999999997</v>
      </c>
      <c r="M72" s="1">
        <v>48.215089999999996</v>
      </c>
      <c r="N72" s="1">
        <v>48.46105</v>
      </c>
      <c r="O72" s="1">
        <v>55.238109999999999</v>
      </c>
      <c r="P72" s="1">
        <v>29.525089999999999</v>
      </c>
      <c r="Q72" s="50">
        <v>58</v>
      </c>
      <c r="R72" s="17"/>
    </row>
    <row r="73" spans="1:18" ht="17.25" customHeight="1" x14ac:dyDescent="0.2">
      <c r="A73" s="49">
        <v>59</v>
      </c>
      <c r="B73" s="31" t="s">
        <v>73</v>
      </c>
      <c r="C73" s="1">
        <v>169.99409</v>
      </c>
      <c r="D73" s="1">
        <v>5.9530700000000003</v>
      </c>
      <c r="E73" s="1">
        <v>162.25353999999999</v>
      </c>
      <c r="F73" s="1">
        <v>6.8097099999999999</v>
      </c>
      <c r="G73" s="1">
        <f t="shared" si="2"/>
        <v>200.77554000000001</v>
      </c>
      <c r="H73" s="1">
        <f t="shared" si="2"/>
        <v>10.073259999999999</v>
      </c>
      <c r="I73" s="1">
        <v>32.62576</v>
      </c>
      <c r="J73" s="1">
        <v>3.88</v>
      </c>
      <c r="K73" s="1">
        <v>47.759399999999999</v>
      </c>
      <c r="L73" s="1">
        <v>0.81442000000000003</v>
      </c>
      <c r="M73" s="1">
        <v>51.45514</v>
      </c>
      <c r="N73" s="1">
        <v>0.34247</v>
      </c>
      <c r="O73" s="1">
        <v>68.935239999999993</v>
      </c>
      <c r="P73" s="1">
        <v>5.0363699999999998</v>
      </c>
      <c r="Q73" s="50">
        <v>59</v>
      </c>
      <c r="R73" s="17"/>
    </row>
    <row r="74" spans="1:18" ht="17.25" customHeight="1" x14ac:dyDescent="0.2">
      <c r="A74" s="49">
        <v>60</v>
      </c>
      <c r="B74" s="30" t="s">
        <v>133</v>
      </c>
      <c r="C74" s="1">
        <v>259.44752999999997</v>
      </c>
      <c r="D74" s="1">
        <v>0.55969000000000002</v>
      </c>
      <c r="E74" s="1">
        <v>196.66224</v>
      </c>
      <c r="F74" s="1">
        <v>0.60887999999999998</v>
      </c>
      <c r="G74" s="1">
        <f t="shared" si="2"/>
        <v>119.53811000000002</v>
      </c>
      <c r="H74" s="1">
        <f t="shared" si="2"/>
        <v>0.12856999999999999</v>
      </c>
      <c r="I74" s="1">
        <v>32.730870000000003</v>
      </c>
      <c r="J74" s="1">
        <v>0</v>
      </c>
      <c r="K74" s="1">
        <v>31.801469999999998</v>
      </c>
      <c r="L74" s="1">
        <v>0</v>
      </c>
      <c r="M74" s="1">
        <v>21.384989999999998</v>
      </c>
      <c r="N74" s="1">
        <v>0</v>
      </c>
      <c r="O74" s="1">
        <v>33.620780000000003</v>
      </c>
      <c r="P74" s="1">
        <v>0.12856999999999999</v>
      </c>
      <c r="Q74" s="50">
        <v>60</v>
      </c>
      <c r="R74" s="17"/>
    </row>
    <row r="75" spans="1:18" ht="17.25" customHeight="1" x14ac:dyDescent="0.2">
      <c r="A75" s="49">
        <v>61</v>
      </c>
      <c r="B75" s="29" t="s">
        <v>74</v>
      </c>
      <c r="C75" s="1">
        <v>75.468400000000003</v>
      </c>
      <c r="D75" s="1">
        <v>5.7386999999999997</v>
      </c>
      <c r="E75" s="1">
        <v>9.5962399999999999</v>
      </c>
      <c r="F75" s="1">
        <v>7.3516300000000001</v>
      </c>
      <c r="G75" s="1">
        <f t="shared" si="2"/>
        <v>25.44417</v>
      </c>
      <c r="H75" s="1">
        <f t="shared" si="2"/>
        <v>10.565200000000001</v>
      </c>
      <c r="I75" s="1">
        <v>5.9233900000000004</v>
      </c>
      <c r="J75" s="1">
        <v>9.6999999999999993</v>
      </c>
      <c r="K75" s="1">
        <v>7.1333299999999999</v>
      </c>
      <c r="L75" s="1">
        <v>0.28986000000000001</v>
      </c>
      <c r="M75" s="1">
        <v>7.9624499999999996</v>
      </c>
      <c r="N75" s="1">
        <v>0.57533999999999996</v>
      </c>
      <c r="O75" s="1">
        <v>4.4249999999999998</v>
      </c>
      <c r="P75" s="1">
        <v>0</v>
      </c>
      <c r="Q75" s="50">
        <v>61</v>
      </c>
      <c r="R75" s="17"/>
    </row>
    <row r="76" spans="1:18" ht="17.25" customHeight="1" x14ac:dyDescent="0.2">
      <c r="A76" s="49">
        <v>62</v>
      </c>
      <c r="B76" s="32" t="s">
        <v>75</v>
      </c>
      <c r="C76" s="1">
        <v>3.3833899999999999</v>
      </c>
      <c r="D76" s="1">
        <v>0</v>
      </c>
      <c r="E76" s="1">
        <v>7.68208</v>
      </c>
      <c r="F76" s="1">
        <v>0</v>
      </c>
      <c r="G76" s="1">
        <f t="shared" si="2"/>
        <v>18.601749999999999</v>
      </c>
      <c r="H76" s="1">
        <f t="shared" si="2"/>
        <v>0</v>
      </c>
      <c r="I76" s="1">
        <v>0.13467000000000001</v>
      </c>
      <c r="J76" s="1">
        <v>0</v>
      </c>
      <c r="K76" s="1">
        <v>2.4333300000000002</v>
      </c>
      <c r="L76" s="1">
        <v>0</v>
      </c>
      <c r="M76" s="1">
        <v>5.9937500000000004</v>
      </c>
      <c r="N76" s="1">
        <v>0</v>
      </c>
      <c r="O76" s="1">
        <v>10.039999999999999</v>
      </c>
      <c r="P76" s="1">
        <v>0</v>
      </c>
      <c r="Q76" s="50">
        <v>62</v>
      </c>
      <c r="R76" s="17"/>
    </row>
    <row r="77" spans="1:18" ht="17.25" customHeight="1" x14ac:dyDescent="0.2">
      <c r="A77" s="49">
        <v>63</v>
      </c>
      <c r="B77" s="29" t="s">
        <v>76</v>
      </c>
      <c r="C77" s="1">
        <v>519.68552</v>
      </c>
      <c r="D77" s="1">
        <v>1051.0482099999999</v>
      </c>
      <c r="E77" s="1">
        <v>324.94805000000002</v>
      </c>
      <c r="F77" s="1">
        <v>804.41526999999996</v>
      </c>
      <c r="G77" s="1">
        <f t="shared" si="2"/>
        <v>302.93128999999999</v>
      </c>
      <c r="H77" s="1">
        <f t="shared" si="2"/>
        <v>671.33275000000003</v>
      </c>
      <c r="I77" s="1">
        <v>86.337440000000001</v>
      </c>
      <c r="J77" s="1">
        <v>198.57482999999999</v>
      </c>
      <c r="K77" s="1">
        <v>76.844639999999998</v>
      </c>
      <c r="L77" s="1">
        <v>175.65194</v>
      </c>
      <c r="M77" s="1">
        <v>78.129900000000006</v>
      </c>
      <c r="N77" s="1">
        <v>159.31128000000001</v>
      </c>
      <c r="O77" s="1">
        <v>61.619309999999999</v>
      </c>
      <c r="P77" s="1">
        <v>137.79470000000001</v>
      </c>
      <c r="Q77" s="50">
        <v>63</v>
      </c>
      <c r="R77" s="17"/>
    </row>
    <row r="78" spans="1:18" ht="17.25" customHeight="1" x14ac:dyDescent="0.2">
      <c r="A78" s="49">
        <v>64</v>
      </c>
      <c r="B78" s="31" t="s">
        <v>77</v>
      </c>
      <c r="C78" s="1">
        <v>2673.3628699999999</v>
      </c>
      <c r="D78" s="1">
        <v>734.36937999999998</v>
      </c>
      <c r="E78" s="1">
        <v>1928.26125</v>
      </c>
      <c r="F78" s="1">
        <v>866.73290999999995</v>
      </c>
      <c r="G78" s="1">
        <f t="shared" si="2"/>
        <v>1949.80243</v>
      </c>
      <c r="H78" s="1">
        <f t="shared" si="2"/>
        <v>849.27495999999996</v>
      </c>
      <c r="I78" s="1">
        <v>463.36185</v>
      </c>
      <c r="J78" s="1">
        <v>237.44064</v>
      </c>
      <c r="K78" s="1">
        <v>492.38549</v>
      </c>
      <c r="L78" s="1">
        <v>227.41168999999999</v>
      </c>
      <c r="M78" s="1">
        <v>494.69968999999998</v>
      </c>
      <c r="N78" s="1">
        <v>184.14294000000001</v>
      </c>
      <c r="O78" s="1">
        <v>499.35539999999997</v>
      </c>
      <c r="P78" s="1">
        <v>200.27968999999999</v>
      </c>
      <c r="Q78" s="50">
        <v>64</v>
      </c>
      <c r="R78" s="17"/>
    </row>
    <row r="79" spans="1:18" ht="17.25" customHeight="1" x14ac:dyDescent="0.2">
      <c r="A79" s="49">
        <v>65</v>
      </c>
      <c r="B79" s="31" t="s">
        <v>78</v>
      </c>
      <c r="C79" s="1">
        <v>387.63902000000002</v>
      </c>
      <c r="D79" s="1">
        <v>487.59771999999998</v>
      </c>
      <c r="E79" s="1">
        <v>521.30646000000002</v>
      </c>
      <c r="F79" s="1">
        <v>728.06750999999997</v>
      </c>
      <c r="G79" s="1">
        <f t="shared" si="2"/>
        <v>637.36392000000001</v>
      </c>
      <c r="H79" s="1">
        <f t="shared" si="2"/>
        <v>683.84451999999999</v>
      </c>
      <c r="I79" s="1">
        <v>158.46108000000001</v>
      </c>
      <c r="J79" s="1">
        <v>154.56134</v>
      </c>
      <c r="K79" s="1">
        <v>142.923</v>
      </c>
      <c r="L79" s="1">
        <v>203.83453</v>
      </c>
      <c r="M79" s="1">
        <v>163.68911</v>
      </c>
      <c r="N79" s="1">
        <v>179.27594999999999</v>
      </c>
      <c r="O79" s="1">
        <v>172.29073</v>
      </c>
      <c r="P79" s="1">
        <v>146.17269999999999</v>
      </c>
      <c r="Q79" s="50">
        <v>65</v>
      </c>
      <c r="R79" s="17"/>
    </row>
    <row r="80" spans="1:18" ht="17.25" customHeight="1" x14ac:dyDescent="0.2">
      <c r="A80" s="49">
        <v>66</v>
      </c>
      <c r="B80" s="29" t="s">
        <v>79</v>
      </c>
      <c r="C80" s="1">
        <v>133.80554000000001</v>
      </c>
      <c r="D80" s="1">
        <v>2.3743500000000002</v>
      </c>
      <c r="E80" s="1">
        <v>118.15893</v>
      </c>
      <c r="F80" s="1">
        <v>15.24325</v>
      </c>
      <c r="G80" s="1">
        <f t="shared" si="2"/>
        <v>153.10804999999999</v>
      </c>
      <c r="H80" s="1">
        <f t="shared" si="2"/>
        <v>12.600870000000002</v>
      </c>
      <c r="I80" s="1">
        <v>43.506839999999997</v>
      </c>
      <c r="J80" s="1">
        <v>6.1385100000000001</v>
      </c>
      <c r="K80" s="1">
        <v>36.897449999999999</v>
      </c>
      <c r="L80" s="1">
        <v>3.6231900000000001</v>
      </c>
      <c r="M80" s="1">
        <v>38.998649999999998</v>
      </c>
      <c r="N80" s="1">
        <v>2.1248800000000001</v>
      </c>
      <c r="O80" s="1">
        <v>33.705109999999998</v>
      </c>
      <c r="P80" s="1">
        <v>0.71428999999999998</v>
      </c>
      <c r="Q80" s="50">
        <v>66</v>
      </c>
      <c r="R80" s="17"/>
    </row>
    <row r="81" spans="1:18" ht="17.25" customHeight="1" x14ac:dyDescent="0.2">
      <c r="A81" s="49">
        <v>67</v>
      </c>
      <c r="B81" s="29" t="s">
        <v>80</v>
      </c>
      <c r="C81" s="1">
        <v>86.666700000000006</v>
      </c>
      <c r="D81" s="1">
        <v>753.11875999999995</v>
      </c>
      <c r="E81" s="1">
        <v>77.037239999999997</v>
      </c>
      <c r="F81" s="1">
        <v>712.14801999999997</v>
      </c>
      <c r="G81" s="1">
        <f t="shared" ref="G81:H129" si="3">SUM(I81+K81+M81+O81)</f>
        <v>111.16238</v>
      </c>
      <c r="H81" s="1">
        <f t="shared" si="3"/>
        <v>600.31022000000007</v>
      </c>
      <c r="I81" s="1">
        <v>16.67004</v>
      </c>
      <c r="J81" s="1">
        <v>182.84923000000001</v>
      </c>
      <c r="K81" s="1">
        <v>14.07592</v>
      </c>
      <c r="L81" s="1">
        <v>134.13605000000001</v>
      </c>
      <c r="M81" s="1">
        <v>21.965039999999998</v>
      </c>
      <c r="N81" s="1">
        <v>148.29123000000001</v>
      </c>
      <c r="O81" s="1">
        <v>58.45138</v>
      </c>
      <c r="P81" s="1">
        <v>135.03371000000001</v>
      </c>
      <c r="Q81" s="50">
        <v>67</v>
      </c>
      <c r="R81" s="17"/>
    </row>
    <row r="82" spans="1:18" ht="17.25" customHeight="1" x14ac:dyDescent="0.2">
      <c r="A82" s="49">
        <v>68</v>
      </c>
      <c r="B82" s="29" t="s">
        <v>130</v>
      </c>
      <c r="C82" s="1">
        <v>175.03725</v>
      </c>
      <c r="D82" s="1">
        <v>86.192959999999999</v>
      </c>
      <c r="E82" s="1">
        <v>415.68056000000001</v>
      </c>
      <c r="F82" s="1">
        <v>82.097890000000007</v>
      </c>
      <c r="G82" s="1">
        <f t="shared" si="3"/>
        <v>402.51702</v>
      </c>
      <c r="H82" s="1">
        <f t="shared" si="3"/>
        <v>154.71987000000001</v>
      </c>
      <c r="I82" s="1">
        <v>178.82294999999999</v>
      </c>
      <c r="J82" s="1">
        <v>26.327490000000001</v>
      </c>
      <c r="K82" s="1">
        <v>169.58247</v>
      </c>
      <c r="L82" s="1">
        <v>20.949929999999998</v>
      </c>
      <c r="M82" s="1">
        <v>25.119959999999999</v>
      </c>
      <c r="N82" s="1">
        <v>43.973660000000002</v>
      </c>
      <c r="O82" s="1">
        <v>28.99164</v>
      </c>
      <c r="P82" s="1">
        <v>63.468789999999998</v>
      </c>
      <c r="Q82" s="50">
        <v>68</v>
      </c>
      <c r="R82" s="17"/>
    </row>
    <row r="83" spans="1:18" ht="17.25" customHeight="1" x14ac:dyDescent="0.2">
      <c r="A83" s="49">
        <v>69</v>
      </c>
      <c r="B83" s="29" t="s">
        <v>81</v>
      </c>
      <c r="C83" s="1">
        <v>137.46296000000001</v>
      </c>
      <c r="D83" s="1">
        <v>18.508759999999999</v>
      </c>
      <c r="E83" s="1">
        <v>56.563119999999998</v>
      </c>
      <c r="F83" s="1">
        <v>28.431139999999999</v>
      </c>
      <c r="G83" s="1">
        <f t="shared" si="3"/>
        <v>41.865400000000001</v>
      </c>
      <c r="H83" s="1">
        <f t="shared" si="3"/>
        <v>16.29665</v>
      </c>
      <c r="I83" s="1">
        <v>11.19267</v>
      </c>
      <c r="J83" s="1">
        <v>6.8974200000000003</v>
      </c>
      <c r="K83" s="1">
        <v>5.1701100000000002</v>
      </c>
      <c r="L83" s="1">
        <v>6.1992799999999999</v>
      </c>
      <c r="M83" s="1">
        <v>18.512740000000001</v>
      </c>
      <c r="N83" s="1">
        <v>2.1661600000000001</v>
      </c>
      <c r="O83" s="1">
        <v>6.9898800000000003</v>
      </c>
      <c r="P83" s="1">
        <v>1.03379</v>
      </c>
      <c r="Q83" s="50">
        <v>69</v>
      </c>
      <c r="R83" s="17"/>
    </row>
    <row r="84" spans="1:18" ht="17.25" customHeight="1" x14ac:dyDescent="0.2">
      <c r="A84" s="49">
        <v>70</v>
      </c>
      <c r="B84" s="30" t="s">
        <v>82</v>
      </c>
      <c r="C84" s="1">
        <v>0</v>
      </c>
      <c r="D84" s="1">
        <v>0</v>
      </c>
      <c r="E84" s="1">
        <v>0</v>
      </c>
      <c r="F84" s="1">
        <v>0</v>
      </c>
      <c r="G84" s="1">
        <f t="shared" si="3"/>
        <v>0</v>
      </c>
      <c r="H84" s="1">
        <f t="shared" si="3"/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50">
        <v>70</v>
      </c>
      <c r="R84" s="17"/>
    </row>
    <row r="85" spans="1:18" ht="17.25" customHeight="1" x14ac:dyDescent="0.2">
      <c r="A85" s="49">
        <v>71</v>
      </c>
      <c r="B85" s="29" t="s">
        <v>83</v>
      </c>
      <c r="C85" s="1">
        <v>9.8023799999999994</v>
      </c>
      <c r="D85" s="1">
        <v>44.246879999999997</v>
      </c>
      <c r="E85" s="1">
        <v>15.54134</v>
      </c>
      <c r="F85" s="1">
        <v>39.462780000000002</v>
      </c>
      <c r="G85" s="1">
        <f t="shared" si="3"/>
        <v>23.474789999999999</v>
      </c>
      <c r="H85" s="1">
        <f t="shared" si="3"/>
        <v>68.216440000000006</v>
      </c>
      <c r="I85" s="1">
        <v>1.4414199999999999</v>
      </c>
      <c r="J85" s="1">
        <v>23.582180000000001</v>
      </c>
      <c r="K85" s="1">
        <v>0.83333000000000002</v>
      </c>
      <c r="L85" s="1">
        <v>30.964220000000001</v>
      </c>
      <c r="M85" s="1">
        <v>7.3791599999999997</v>
      </c>
      <c r="N85" s="1">
        <v>8.6467299999999998</v>
      </c>
      <c r="O85" s="1">
        <v>13.820880000000001</v>
      </c>
      <c r="P85" s="1">
        <v>5.0233100000000004</v>
      </c>
      <c r="Q85" s="50">
        <v>71</v>
      </c>
      <c r="R85" s="17"/>
    </row>
    <row r="86" spans="1:18" ht="17.25" customHeight="1" x14ac:dyDescent="0.2">
      <c r="A86" s="49">
        <v>72</v>
      </c>
      <c r="B86" s="29" t="s">
        <v>84</v>
      </c>
      <c r="C86" s="1">
        <v>0</v>
      </c>
      <c r="D86" s="1">
        <v>0</v>
      </c>
      <c r="E86" s="1">
        <v>0</v>
      </c>
      <c r="F86" s="1">
        <v>0</v>
      </c>
      <c r="G86" s="1">
        <f t="shared" si="3"/>
        <v>0</v>
      </c>
      <c r="H86" s="1">
        <f t="shared" si="3"/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50">
        <v>72</v>
      </c>
      <c r="R86" s="17"/>
    </row>
    <row r="87" spans="1:18" ht="17.25" customHeight="1" x14ac:dyDescent="0.2">
      <c r="A87" s="49">
        <v>73</v>
      </c>
      <c r="B87" s="30" t="s">
        <v>85</v>
      </c>
      <c r="C87" s="1">
        <v>89.65043</v>
      </c>
      <c r="D87" s="1">
        <v>49.986280000000001</v>
      </c>
      <c r="E87" s="1">
        <v>29.642479999999999</v>
      </c>
      <c r="F87" s="1">
        <v>7.3953499999999996</v>
      </c>
      <c r="G87" s="1">
        <f t="shared" si="3"/>
        <v>21.47091</v>
      </c>
      <c r="H87" s="1">
        <f t="shared" si="3"/>
        <v>24.973559999999999</v>
      </c>
      <c r="I87" s="1">
        <v>7.2277100000000001</v>
      </c>
      <c r="J87" s="1">
        <v>3.3110300000000001</v>
      </c>
      <c r="K87" s="1">
        <v>3.3815499999999998</v>
      </c>
      <c r="L87" s="1">
        <v>17.874860000000002</v>
      </c>
      <c r="M87" s="1">
        <v>5.8943000000000003</v>
      </c>
      <c r="N87" s="1">
        <v>3.2876699999999999</v>
      </c>
      <c r="O87" s="1">
        <v>4.9673499999999997</v>
      </c>
      <c r="P87" s="1">
        <v>0.5</v>
      </c>
      <c r="Q87" s="50">
        <v>73</v>
      </c>
      <c r="R87" s="17"/>
    </row>
    <row r="88" spans="1:18" ht="17.25" customHeight="1" x14ac:dyDescent="0.2">
      <c r="A88" s="49">
        <v>74</v>
      </c>
      <c r="B88" s="29" t="s">
        <v>86</v>
      </c>
      <c r="C88" s="1">
        <v>71.407719999999998</v>
      </c>
      <c r="D88" s="1">
        <v>10.06517</v>
      </c>
      <c r="E88" s="1">
        <v>54.534570000000002</v>
      </c>
      <c r="F88" s="1">
        <v>30.743320000000001</v>
      </c>
      <c r="G88" s="1">
        <f t="shared" si="3"/>
        <v>54.075250000000004</v>
      </c>
      <c r="H88" s="1">
        <f t="shared" si="3"/>
        <v>14.482289999999999</v>
      </c>
      <c r="I88" s="1">
        <v>6.0692199999999996</v>
      </c>
      <c r="J88" s="1">
        <v>4.3702699999999997</v>
      </c>
      <c r="K88" s="1">
        <v>12.665559999999999</v>
      </c>
      <c r="L88" s="1">
        <v>1.6580999999999999</v>
      </c>
      <c r="M88" s="1">
        <v>23.769490000000001</v>
      </c>
      <c r="N88" s="1">
        <v>3.3809300000000002</v>
      </c>
      <c r="O88" s="1">
        <v>11.57098</v>
      </c>
      <c r="P88" s="1">
        <v>5.0729899999999999</v>
      </c>
      <c r="Q88" s="50">
        <v>74</v>
      </c>
      <c r="R88" s="17"/>
    </row>
    <row r="89" spans="1:18" ht="17.25" customHeight="1" x14ac:dyDescent="0.2">
      <c r="A89" s="49">
        <v>75</v>
      </c>
      <c r="B89" s="30" t="s">
        <v>87</v>
      </c>
      <c r="C89" s="1">
        <v>9.3670799999999996</v>
      </c>
      <c r="D89" s="1">
        <v>208.28846999999999</v>
      </c>
      <c r="E89" s="1">
        <v>7.4983700000000004</v>
      </c>
      <c r="F89" s="1">
        <v>214.52278000000001</v>
      </c>
      <c r="G89" s="1">
        <f t="shared" si="3"/>
        <v>6.3138299999999994</v>
      </c>
      <c r="H89" s="1">
        <f t="shared" si="3"/>
        <v>269.428</v>
      </c>
      <c r="I89" s="1">
        <v>4.3905599999999998</v>
      </c>
      <c r="J89" s="1">
        <v>77.150400000000005</v>
      </c>
      <c r="K89" s="1">
        <v>0</v>
      </c>
      <c r="L89" s="1">
        <v>71.435059999999993</v>
      </c>
      <c r="M89" s="1">
        <v>0.72358</v>
      </c>
      <c r="N89" s="1">
        <v>83.495890000000003</v>
      </c>
      <c r="O89" s="1">
        <v>1.1996899999999999</v>
      </c>
      <c r="P89" s="1">
        <v>37.346649999999997</v>
      </c>
      <c r="Q89" s="50">
        <v>75</v>
      </c>
      <c r="R89" s="17"/>
    </row>
    <row r="90" spans="1:18" ht="17.25" customHeight="1" x14ac:dyDescent="0.2">
      <c r="A90" s="49">
        <v>76</v>
      </c>
      <c r="B90" s="31" t="s">
        <v>88</v>
      </c>
      <c r="C90" s="1">
        <v>5757.0344299999997</v>
      </c>
      <c r="D90" s="1">
        <v>12316.023080000001</v>
      </c>
      <c r="E90" s="1">
        <v>4985.5142999999998</v>
      </c>
      <c r="F90" s="1">
        <v>15257.081759999999</v>
      </c>
      <c r="G90" s="1">
        <f t="shared" si="3"/>
        <v>5202.4444600000006</v>
      </c>
      <c r="H90" s="1">
        <f t="shared" si="3"/>
        <v>12328.21344</v>
      </c>
      <c r="I90" s="1">
        <v>1173.8562199999999</v>
      </c>
      <c r="J90" s="1">
        <v>3032.5900200000001</v>
      </c>
      <c r="K90" s="1">
        <v>1389.7166400000001</v>
      </c>
      <c r="L90" s="1">
        <v>2872.4346399999999</v>
      </c>
      <c r="M90" s="1">
        <v>1377.1419000000001</v>
      </c>
      <c r="N90" s="1">
        <v>3498.5318600000001</v>
      </c>
      <c r="O90" s="1">
        <v>1261.7297000000001</v>
      </c>
      <c r="P90" s="1">
        <v>2924.6569199999999</v>
      </c>
      <c r="Q90" s="50">
        <v>76</v>
      </c>
      <c r="R90" s="17"/>
    </row>
    <row r="91" spans="1:18" ht="17.25" customHeight="1" x14ac:dyDescent="0.2">
      <c r="A91" s="49">
        <v>77</v>
      </c>
      <c r="B91" s="30" t="s">
        <v>89</v>
      </c>
      <c r="C91" s="1">
        <v>0</v>
      </c>
      <c r="D91" s="1">
        <v>13.181179999999999</v>
      </c>
      <c r="E91" s="1">
        <v>0</v>
      </c>
      <c r="F91" s="1">
        <v>32.406950000000002</v>
      </c>
      <c r="G91" s="1">
        <f t="shared" si="3"/>
        <v>0</v>
      </c>
      <c r="H91" s="1">
        <f t="shared" si="3"/>
        <v>10.524899999999999</v>
      </c>
      <c r="I91" s="1">
        <v>0</v>
      </c>
      <c r="J91" s="1">
        <v>0.98694000000000004</v>
      </c>
      <c r="K91" s="1">
        <v>0</v>
      </c>
      <c r="L91" s="1">
        <v>4.33406</v>
      </c>
      <c r="M91" s="1">
        <v>0</v>
      </c>
      <c r="N91" s="1">
        <v>4.6324699999999996</v>
      </c>
      <c r="O91" s="1">
        <v>0</v>
      </c>
      <c r="P91" s="1">
        <v>0.57142999999999999</v>
      </c>
      <c r="Q91" s="50">
        <v>77</v>
      </c>
      <c r="R91" s="17"/>
    </row>
    <row r="92" spans="1:18" ht="17.25" customHeight="1" x14ac:dyDescent="0.2">
      <c r="A92" s="49">
        <v>78</v>
      </c>
      <c r="B92" s="31" t="s">
        <v>90</v>
      </c>
      <c r="C92" s="1">
        <v>6788.4745999999996</v>
      </c>
      <c r="D92" s="1">
        <v>94642.825700000001</v>
      </c>
      <c r="E92" s="1">
        <v>8345.7093000000004</v>
      </c>
      <c r="F92" s="1">
        <v>86026.902040000001</v>
      </c>
      <c r="G92" s="1">
        <f t="shared" si="3"/>
        <v>7233.8605200000002</v>
      </c>
      <c r="H92" s="1">
        <f t="shared" si="3"/>
        <v>71838.691210000005</v>
      </c>
      <c r="I92" s="1">
        <v>1865.42623</v>
      </c>
      <c r="J92" s="1">
        <v>17761.409240000001</v>
      </c>
      <c r="K92" s="1">
        <v>1782.9256800000001</v>
      </c>
      <c r="L92" s="1">
        <v>18437.793310000001</v>
      </c>
      <c r="M92" s="1">
        <v>1836.0938100000001</v>
      </c>
      <c r="N92" s="1">
        <v>17966.339919999999</v>
      </c>
      <c r="O92" s="1">
        <v>1749.4148</v>
      </c>
      <c r="P92" s="1">
        <v>17673.148740000001</v>
      </c>
      <c r="Q92" s="50">
        <v>78</v>
      </c>
      <c r="R92" s="17"/>
    </row>
    <row r="93" spans="1:18" ht="17.25" customHeight="1" x14ac:dyDescent="0.2">
      <c r="A93" s="49">
        <v>79</v>
      </c>
      <c r="B93" s="30" t="s">
        <v>91</v>
      </c>
      <c r="C93" s="1">
        <v>0</v>
      </c>
      <c r="D93" s="1">
        <v>135.52110999999999</v>
      </c>
      <c r="E93" s="1">
        <v>0</v>
      </c>
      <c r="F93" s="1">
        <v>149.75757999999999</v>
      </c>
      <c r="G93" s="1">
        <f t="shared" si="3"/>
        <v>0</v>
      </c>
      <c r="H93" s="1">
        <f t="shared" si="3"/>
        <v>90.42886</v>
      </c>
      <c r="I93" s="1">
        <v>0</v>
      </c>
      <c r="J93" s="1">
        <v>14.95682</v>
      </c>
      <c r="K93" s="1">
        <v>0</v>
      </c>
      <c r="L93" s="1">
        <v>23.694199999999999</v>
      </c>
      <c r="M93" s="1">
        <v>0</v>
      </c>
      <c r="N93" s="1">
        <v>26.296320000000001</v>
      </c>
      <c r="O93" s="1">
        <v>0</v>
      </c>
      <c r="P93" s="1">
        <v>25.48152</v>
      </c>
      <c r="Q93" s="50">
        <v>79</v>
      </c>
      <c r="R93" s="17"/>
    </row>
    <row r="94" spans="1:18" ht="17.25" customHeight="1" x14ac:dyDescent="0.2">
      <c r="A94" s="49">
        <v>80</v>
      </c>
      <c r="B94" s="29" t="s">
        <v>92</v>
      </c>
      <c r="C94" s="1">
        <v>151.46129999999999</v>
      </c>
      <c r="D94" s="1">
        <v>4.7606900000000003</v>
      </c>
      <c r="E94" s="1">
        <v>133.69264999999999</v>
      </c>
      <c r="F94" s="1">
        <v>8.6285600000000002</v>
      </c>
      <c r="G94" s="1">
        <f t="shared" si="3"/>
        <v>92.937399999999997</v>
      </c>
      <c r="H94" s="1">
        <f t="shared" si="3"/>
        <v>2.2876399999999997</v>
      </c>
      <c r="I94" s="1">
        <v>29.637530000000002</v>
      </c>
      <c r="J94" s="1">
        <v>0.30981999999999998</v>
      </c>
      <c r="K94" s="1">
        <v>24.578710000000001</v>
      </c>
      <c r="L94" s="1">
        <v>1.2130399999999999</v>
      </c>
      <c r="M94" s="1">
        <v>19.178100000000001</v>
      </c>
      <c r="N94" s="1">
        <v>0.67191999999999996</v>
      </c>
      <c r="O94" s="1">
        <v>19.543060000000001</v>
      </c>
      <c r="P94" s="1">
        <v>9.2859999999999998E-2</v>
      </c>
      <c r="Q94" s="50">
        <v>80</v>
      </c>
      <c r="R94" s="17"/>
    </row>
    <row r="95" spans="1:18" ht="17.25" customHeight="1" x14ac:dyDescent="0.2">
      <c r="A95" s="49">
        <v>81</v>
      </c>
      <c r="B95" s="30" t="s">
        <v>93</v>
      </c>
      <c r="C95" s="1">
        <v>51.249250000000004</v>
      </c>
      <c r="D95" s="1">
        <v>6.3567099999999996</v>
      </c>
      <c r="E95" s="1">
        <v>96.854680000000002</v>
      </c>
      <c r="F95" s="1">
        <v>21.482569999999999</v>
      </c>
      <c r="G95" s="1">
        <f t="shared" si="3"/>
        <v>50.049320000000002</v>
      </c>
      <c r="H95" s="1">
        <f t="shared" si="3"/>
        <v>7.2261900000000008</v>
      </c>
      <c r="I95" s="1">
        <v>13.26207</v>
      </c>
      <c r="J95" s="1">
        <v>2.2006000000000001</v>
      </c>
      <c r="K95" s="1">
        <v>12.51408</v>
      </c>
      <c r="L95" s="1">
        <v>1.22993</v>
      </c>
      <c r="M95" s="1">
        <v>8.0795399999999997</v>
      </c>
      <c r="N95" s="1">
        <v>2.0813700000000002</v>
      </c>
      <c r="O95" s="1">
        <v>16.193629999999999</v>
      </c>
      <c r="P95" s="1">
        <v>1.7142900000000001</v>
      </c>
      <c r="Q95" s="50">
        <v>81</v>
      </c>
      <c r="R95" s="17"/>
    </row>
    <row r="96" spans="1:18" ht="17.25" customHeight="1" x14ac:dyDescent="0.2">
      <c r="A96" s="49">
        <v>82</v>
      </c>
      <c r="B96" s="29" t="s">
        <v>94</v>
      </c>
      <c r="C96" s="1">
        <v>25.92568</v>
      </c>
      <c r="D96" s="1">
        <v>1.6297299999999999</v>
      </c>
      <c r="E96" s="1">
        <v>10.18834</v>
      </c>
      <c r="F96" s="1">
        <v>1.2589999999999999</v>
      </c>
      <c r="G96" s="1">
        <f t="shared" si="3"/>
        <v>8.4208700000000007</v>
      </c>
      <c r="H96" s="1">
        <f t="shared" si="3"/>
        <v>4.6452299999999997</v>
      </c>
      <c r="I96" s="1">
        <v>2.30287</v>
      </c>
      <c r="J96" s="1">
        <v>3.2753700000000001</v>
      </c>
      <c r="K96" s="1">
        <v>0</v>
      </c>
      <c r="L96" s="1">
        <v>0</v>
      </c>
      <c r="M96" s="1">
        <v>3.2662499999999999</v>
      </c>
      <c r="N96" s="1">
        <v>1.3698600000000001</v>
      </c>
      <c r="O96" s="1">
        <v>2.85175</v>
      </c>
      <c r="P96" s="1">
        <v>0</v>
      </c>
      <c r="Q96" s="50">
        <v>82</v>
      </c>
      <c r="R96" s="17"/>
    </row>
    <row r="97" spans="1:18" ht="17.25" customHeight="1" x14ac:dyDescent="0.2">
      <c r="A97" s="49">
        <v>83</v>
      </c>
      <c r="B97" s="33" t="s">
        <v>95</v>
      </c>
      <c r="C97" s="1">
        <v>3166.3743600000539</v>
      </c>
      <c r="D97" s="1">
        <v>4189.2387800002734</v>
      </c>
      <c r="E97" s="1">
        <v>2603.8520700002773</v>
      </c>
      <c r="F97" s="1">
        <v>4186.4934999998877</v>
      </c>
      <c r="G97" s="1">
        <f t="shared" si="3"/>
        <v>2359.5481939665547</v>
      </c>
      <c r="H97" s="1">
        <f t="shared" si="3"/>
        <v>4347.126258265519</v>
      </c>
      <c r="I97" s="1">
        <v>483.11473479990559</v>
      </c>
      <c r="J97" s="1">
        <v>1132.9803068156223</v>
      </c>
      <c r="K97" s="1">
        <v>649.80688666668345</v>
      </c>
      <c r="L97" s="1">
        <v>1103.7816371015942</v>
      </c>
      <c r="M97" s="1">
        <v>642.77895999994382</v>
      </c>
      <c r="N97" s="1">
        <v>1117.5138652054281</v>
      </c>
      <c r="O97" s="1">
        <v>583.84761250002202</v>
      </c>
      <c r="P97" s="1">
        <v>992.85044914287425</v>
      </c>
      <c r="Q97" s="50">
        <v>83</v>
      </c>
      <c r="R97" s="17"/>
    </row>
    <row r="98" spans="1:18" ht="17.25" customHeight="1" x14ac:dyDescent="0.2">
      <c r="A98" s="49">
        <v>84</v>
      </c>
      <c r="B98" s="29" t="s">
        <v>96</v>
      </c>
      <c r="C98" s="1">
        <v>831.92996000000005</v>
      </c>
      <c r="D98" s="1">
        <v>128.06641999999999</v>
      </c>
      <c r="E98" s="1">
        <v>618.16767000000004</v>
      </c>
      <c r="F98" s="1">
        <v>148.59163000000001</v>
      </c>
      <c r="G98" s="1">
        <f t="shared" si="3"/>
        <v>472.90694999999999</v>
      </c>
      <c r="H98" s="1">
        <f t="shared" si="3"/>
        <v>141.01429000000002</v>
      </c>
      <c r="I98" s="1">
        <v>106.71462</v>
      </c>
      <c r="J98" s="1">
        <v>22.860330000000001</v>
      </c>
      <c r="K98" s="1">
        <v>125.22772999999999</v>
      </c>
      <c r="L98" s="1">
        <v>41.013440000000003</v>
      </c>
      <c r="M98" s="1">
        <v>112.04579</v>
      </c>
      <c r="N98" s="1">
        <v>32.261119999999998</v>
      </c>
      <c r="O98" s="1">
        <v>128.91881000000001</v>
      </c>
      <c r="P98" s="1">
        <v>44.879399999999997</v>
      </c>
      <c r="Q98" s="50">
        <v>84</v>
      </c>
      <c r="R98" s="17"/>
    </row>
    <row r="99" spans="1:18" ht="17.25" customHeight="1" x14ac:dyDescent="0.2">
      <c r="A99" s="49">
        <v>85</v>
      </c>
      <c r="B99" s="29" t="s">
        <v>97</v>
      </c>
      <c r="C99" s="1">
        <v>20.462240000000001</v>
      </c>
      <c r="D99" s="1">
        <v>418.32884000000001</v>
      </c>
      <c r="E99" s="1">
        <v>5.7182300000000001</v>
      </c>
      <c r="F99" s="1">
        <v>378.06441000000001</v>
      </c>
      <c r="G99" s="1">
        <f t="shared" si="3"/>
        <v>3.8119800000000001</v>
      </c>
      <c r="H99" s="1">
        <f t="shared" si="3"/>
        <v>312.26417000000004</v>
      </c>
      <c r="I99" s="1">
        <v>1.0504</v>
      </c>
      <c r="J99" s="1">
        <v>99.412769999999995</v>
      </c>
      <c r="K99" s="1">
        <v>1.2513300000000001</v>
      </c>
      <c r="L99" s="1">
        <v>83.249260000000007</v>
      </c>
      <c r="M99" s="1">
        <v>1.4477500000000001</v>
      </c>
      <c r="N99" s="1">
        <v>76.697450000000003</v>
      </c>
      <c r="O99" s="1">
        <v>6.25E-2</v>
      </c>
      <c r="P99" s="1">
        <v>52.904690000000002</v>
      </c>
      <c r="Q99" s="50">
        <v>85</v>
      </c>
      <c r="R99" s="17"/>
    </row>
    <row r="100" spans="1:18" ht="17.25" customHeight="1" x14ac:dyDescent="0.2">
      <c r="A100" s="49">
        <v>86</v>
      </c>
      <c r="B100" s="29" t="s">
        <v>98</v>
      </c>
      <c r="C100" s="1">
        <v>30.19004</v>
      </c>
      <c r="D100" s="1">
        <v>1250.3303000000001</v>
      </c>
      <c r="E100" s="1">
        <v>50.057079999999999</v>
      </c>
      <c r="F100" s="1">
        <v>984.26912000000004</v>
      </c>
      <c r="G100" s="1">
        <f t="shared" si="3"/>
        <v>71.047149999999988</v>
      </c>
      <c r="H100" s="1">
        <f t="shared" si="3"/>
        <v>915.21717000000012</v>
      </c>
      <c r="I100" s="1">
        <v>16.150569999999998</v>
      </c>
      <c r="J100" s="1">
        <v>264.88648999999998</v>
      </c>
      <c r="K100" s="1">
        <v>17.285329999999998</v>
      </c>
      <c r="L100" s="1">
        <v>263.65042</v>
      </c>
      <c r="M100" s="1">
        <v>16.5625</v>
      </c>
      <c r="N100" s="1">
        <v>161.09527</v>
      </c>
      <c r="O100" s="1">
        <v>21.048749999999998</v>
      </c>
      <c r="P100" s="1">
        <v>225.58499</v>
      </c>
      <c r="Q100" s="50">
        <v>86</v>
      </c>
      <c r="R100" s="17"/>
    </row>
    <row r="101" spans="1:18" ht="17.25" customHeight="1" x14ac:dyDescent="0.2">
      <c r="A101" s="49">
        <v>87</v>
      </c>
      <c r="B101" s="29" t="s">
        <v>99</v>
      </c>
      <c r="C101" s="1">
        <v>391.27444000000003</v>
      </c>
      <c r="D101" s="1">
        <v>823.38897999999995</v>
      </c>
      <c r="E101" s="1">
        <v>375.63337999999999</v>
      </c>
      <c r="F101" s="1">
        <v>1005.53175</v>
      </c>
      <c r="G101" s="1">
        <f t="shared" si="3"/>
        <v>367.64416999999997</v>
      </c>
      <c r="H101" s="1">
        <f t="shared" si="3"/>
        <v>1010.19953</v>
      </c>
      <c r="I101" s="1">
        <v>78.107820000000004</v>
      </c>
      <c r="J101" s="1">
        <v>266.42493000000002</v>
      </c>
      <c r="K101" s="1">
        <v>97.769080000000002</v>
      </c>
      <c r="L101" s="1">
        <v>277.74139000000002</v>
      </c>
      <c r="M101" s="1">
        <v>123.88468</v>
      </c>
      <c r="N101" s="1">
        <v>255.36582999999999</v>
      </c>
      <c r="O101" s="1">
        <v>67.882589999999993</v>
      </c>
      <c r="P101" s="1">
        <v>210.66738000000001</v>
      </c>
      <c r="Q101" s="50">
        <v>87</v>
      </c>
      <c r="R101" s="17"/>
    </row>
    <row r="102" spans="1:18" ht="17.25" customHeight="1" x14ac:dyDescent="0.2">
      <c r="A102" s="49">
        <v>88</v>
      </c>
      <c r="B102" s="31" t="s">
        <v>100</v>
      </c>
      <c r="C102" s="1">
        <v>5321.9242599999998</v>
      </c>
      <c r="D102" s="1">
        <v>12757.082270000001</v>
      </c>
      <c r="E102" s="1">
        <v>5952.3163299999997</v>
      </c>
      <c r="F102" s="1">
        <v>13805.83447</v>
      </c>
      <c r="G102" s="1">
        <f t="shared" si="3"/>
        <v>5619.0022600000002</v>
      </c>
      <c r="H102" s="1">
        <f t="shared" si="3"/>
        <v>14981.448829999999</v>
      </c>
      <c r="I102" s="1">
        <v>1204.17389</v>
      </c>
      <c r="J102" s="1">
        <v>3620.0152699999999</v>
      </c>
      <c r="K102" s="1">
        <v>1550.8887999999999</v>
      </c>
      <c r="L102" s="1">
        <v>3554.1109700000002</v>
      </c>
      <c r="M102" s="1">
        <v>1723.9622899999999</v>
      </c>
      <c r="N102" s="1">
        <v>3947.1565000000001</v>
      </c>
      <c r="O102" s="1">
        <v>1139.9772800000001</v>
      </c>
      <c r="P102" s="1">
        <v>3860.1660900000002</v>
      </c>
      <c r="Q102" s="50">
        <v>88</v>
      </c>
      <c r="R102" s="17"/>
    </row>
    <row r="103" spans="1:18" ht="17.25" customHeight="1" x14ac:dyDescent="0.2">
      <c r="A103" s="49">
        <v>89</v>
      </c>
      <c r="B103" s="29" t="s">
        <v>101</v>
      </c>
      <c r="C103" s="1">
        <v>77.30547</v>
      </c>
      <c r="D103" s="1">
        <v>69.622410000000002</v>
      </c>
      <c r="E103" s="1">
        <v>77.933139999999995</v>
      </c>
      <c r="F103" s="1">
        <v>64.255719999999997</v>
      </c>
      <c r="G103" s="1">
        <f t="shared" si="3"/>
        <v>182.03243999999998</v>
      </c>
      <c r="H103" s="1">
        <f t="shared" si="3"/>
        <v>101.80339000000001</v>
      </c>
      <c r="I103" s="1">
        <v>36.589500000000001</v>
      </c>
      <c r="J103" s="1">
        <v>17.89546</v>
      </c>
      <c r="K103" s="1">
        <v>59.104509999999998</v>
      </c>
      <c r="L103" s="1">
        <v>33.056100000000001</v>
      </c>
      <c r="M103" s="1">
        <v>58.085140000000003</v>
      </c>
      <c r="N103" s="1">
        <v>11.970739999999999</v>
      </c>
      <c r="O103" s="1">
        <v>28.25329</v>
      </c>
      <c r="P103" s="1">
        <v>38.88109</v>
      </c>
      <c r="Q103" s="50">
        <v>89</v>
      </c>
      <c r="R103" s="17"/>
    </row>
    <row r="104" spans="1:18" ht="17.25" customHeight="1" x14ac:dyDescent="0.2">
      <c r="A104" s="49">
        <v>90</v>
      </c>
      <c r="B104" s="29" t="s">
        <v>102</v>
      </c>
      <c r="C104" s="1">
        <v>533.60888999999997</v>
      </c>
      <c r="D104" s="1">
        <v>541.36419000000001</v>
      </c>
      <c r="E104" s="1">
        <v>412.65035</v>
      </c>
      <c r="F104" s="1">
        <v>485.55005</v>
      </c>
      <c r="G104" s="1">
        <f t="shared" si="3"/>
        <v>401.62504000000001</v>
      </c>
      <c r="H104" s="1">
        <f t="shared" si="3"/>
        <v>494.81722000000002</v>
      </c>
      <c r="I104" s="1">
        <v>110.80843</v>
      </c>
      <c r="J104" s="1">
        <v>144.83166</v>
      </c>
      <c r="K104" s="1">
        <v>110.46975</v>
      </c>
      <c r="L104" s="1">
        <v>100.67498999999999</v>
      </c>
      <c r="M104" s="1">
        <v>112.00118000000001</v>
      </c>
      <c r="N104" s="1">
        <v>127.19155000000001</v>
      </c>
      <c r="O104" s="1">
        <v>68.345680000000002</v>
      </c>
      <c r="P104" s="1">
        <v>122.11902000000001</v>
      </c>
      <c r="Q104" s="50">
        <v>90</v>
      </c>
      <c r="R104" s="17"/>
    </row>
    <row r="105" spans="1:18" ht="17.25" customHeight="1" x14ac:dyDescent="0.2">
      <c r="A105" s="49">
        <v>91</v>
      </c>
      <c r="B105" s="30" t="s">
        <v>103</v>
      </c>
      <c r="C105" s="1">
        <v>180.51175000000001</v>
      </c>
      <c r="D105" s="1">
        <v>63.332819999999998</v>
      </c>
      <c r="E105" s="1">
        <v>100.67242</v>
      </c>
      <c r="F105" s="1">
        <v>18.748259999999998</v>
      </c>
      <c r="G105" s="1">
        <f t="shared" si="3"/>
        <v>59.337830000000004</v>
      </c>
      <c r="H105" s="1">
        <f t="shared" si="3"/>
        <v>7.8065499999999997</v>
      </c>
      <c r="I105" s="1">
        <v>14.14</v>
      </c>
      <c r="J105" s="1">
        <v>0.36193999999999998</v>
      </c>
      <c r="K105" s="1">
        <v>17.345330000000001</v>
      </c>
      <c r="L105" s="1">
        <v>4.6086999999999998</v>
      </c>
      <c r="M105" s="1">
        <v>15.921250000000001</v>
      </c>
      <c r="N105" s="1">
        <v>1.32877</v>
      </c>
      <c r="O105" s="1">
        <v>11.93125</v>
      </c>
      <c r="P105" s="1">
        <v>1.5071399999999999</v>
      </c>
      <c r="Q105" s="50">
        <v>91</v>
      </c>
      <c r="R105" s="17"/>
    </row>
    <row r="106" spans="1:18" ht="17.25" customHeight="1" x14ac:dyDescent="0.2">
      <c r="A106" s="49">
        <v>92</v>
      </c>
      <c r="B106" s="31" t="s">
        <v>104</v>
      </c>
      <c r="C106" s="1">
        <v>1931.8693599999999</v>
      </c>
      <c r="D106" s="1">
        <v>215.19746000000001</v>
      </c>
      <c r="E106" s="1">
        <v>13441.56558</v>
      </c>
      <c r="F106" s="1">
        <v>373.87058999999999</v>
      </c>
      <c r="G106" s="1">
        <f t="shared" si="3"/>
        <v>16219.50836</v>
      </c>
      <c r="H106" s="1">
        <f t="shared" si="3"/>
        <v>494.64386000000002</v>
      </c>
      <c r="I106" s="1">
        <v>5713.65679</v>
      </c>
      <c r="J106" s="1">
        <v>81.731350000000006</v>
      </c>
      <c r="K106" s="1">
        <v>3856.39093</v>
      </c>
      <c r="L106" s="1">
        <v>140.19633999999999</v>
      </c>
      <c r="M106" s="1">
        <v>3476.8997399999998</v>
      </c>
      <c r="N106" s="1">
        <v>152.47441000000001</v>
      </c>
      <c r="O106" s="1">
        <v>3172.5608999999999</v>
      </c>
      <c r="P106" s="1">
        <v>120.24176</v>
      </c>
      <c r="Q106" s="50">
        <v>92</v>
      </c>
      <c r="R106" s="17"/>
    </row>
    <row r="107" spans="1:18" ht="17.25" customHeight="1" x14ac:dyDescent="0.2">
      <c r="A107" s="49">
        <v>93</v>
      </c>
      <c r="B107" s="29" t="s">
        <v>105</v>
      </c>
      <c r="C107" s="1">
        <v>74.226820000000004</v>
      </c>
      <c r="D107" s="1">
        <v>18.670780000000001</v>
      </c>
      <c r="E107" s="1">
        <v>35.912990000000001</v>
      </c>
      <c r="F107" s="1">
        <v>38.774279999999997</v>
      </c>
      <c r="G107" s="1">
        <f t="shared" si="3"/>
        <v>55.439930000000004</v>
      </c>
      <c r="H107" s="1">
        <f t="shared" si="3"/>
        <v>38.620570000000001</v>
      </c>
      <c r="I107" s="1">
        <v>10.53431</v>
      </c>
      <c r="J107" s="1">
        <v>7.1128499999999999</v>
      </c>
      <c r="K107" s="1">
        <v>9.6840899999999994</v>
      </c>
      <c r="L107" s="1">
        <v>9.3941999999999997</v>
      </c>
      <c r="M107" s="1">
        <v>19.627600000000001</v>
      </c>
      <c r="N107" s="1">
        <v>17.413519999999998</v>
      </c>
      <c r="O107" s="1">
        <v>15.59393</v>
      </c>
      <c r="P107" s="1">
        <v>4.7</v>
      </c>
      <c r="Q107" s="50">
        <v>93</v>
      </c>
      <c r="R107" s="17"/>
    </row>
    <row r="108" spans="1:18" ht="17.25" customHeight="1" x14ac:dyDescent="0.2">
      <c r="A108" s="49">
        <v>94</v>
      </c>
      <c r="B108" s="29" t="s">
        <v>106</v>
      </c>
      <c r="C108" s="1">
        <v>462.4907</v>
      </c>
      <c r="D108" s="1">
        <v>85.3506</v>
      </c>
      <c r="E108" s="1">
        <v>323.32841999999999</v>
      </c>
      <c r="F108" s="1">
        <v>92.843509999999995</v>
      </c>
      <c r="G108" s="1">
        <f t="shared" si="3"/>
        <v>337.80736000000002</v>
      </c>
      <c r="H108" s="1">
        <f t="shared" si="3"/>
        <v>85.895319999999998</v>
      </c>
      <c r="I108" s="1">
        <v>63.043799999999997</v>
      </c>
      <c r="J108" s="1">
        <v>16.945180000000001</v>
      </c>
      <c r="K108" s="1">
        <v>87.496570000000006</v>
      </c>
      <c r="L108" s="1">
        <v>19.478259999999999</v>
      </c>
      <c r="M108" s="1">
        <v>73.948999999999998</v>
      </c>
      <c r="N108" s="1">
        <v>23.232880000000002</v>
      </c>
      <c r="O108" s="1">
        <v>113.31798999999999</v>
      </c>
      <c r="P108" s="1">
        <v>26.239000000000001</v>
      </c>
      <c r="Q108" s="50">
        <v>94</v>
      </c>
      <c r="R108" s="17"/>
    </row>
    <row r="109" spans="1:18" ht="17.25" customHeight="1" x14ac:dyDescent="0.2">
      <c r="A109" s="49">
        <v>95</v>
      </c>
      <c r="B109" s="31" t="s">
        <v>107</v>
      </c>
      <c r="C109" s="1">
        <v>4736.3394099999996</v>
      </c>
      <c r="D109" s="1">
        <v>35466.190390000003</v>
      </c>
      <c r="E109" s="1">
        <v>6608.6133900000004</v>
      </c>
      <c r="F109" s="1">
        <v>34909.893120000001</v>
      </c>
      <c r="G109" s="1">
        <f t="shared" si="3"/>
        <v>4826.3910100000003</v>
      </c>
      <c r="H109" s="1">
        <f t="shared" si="3"/>
        <v>29687.78931</v>
      </c>
      <c r="I109" s="1">
        <v>1413.4849099999999</v>
      </c>
      <c r="J109" s="1">
        <v>7389.27826</v>
      </c>
      <c r="K109" s="1">
        <v>1212.3381300000001</v>
      </c>
      <c r="L109" s="1">
        <v>7635.6946799999996</v>
      </c>
      <c r="M109" s="1">
        <v>1083.6870899999999</v>
      </c>
      <c r="N109" s="1">
        <v>7372.7635499999997</v>
      </c>
      <c r="O109" s="1">
        <v>1116.8808799999999</v>
      </c>
      <c r="P109" s="1">
        <v>7290.0528199999999</v>
      </c>
      <c r="Q109" s="50">
        <v>95</v>
      </c>
      <c r="R109" s="17"/>
    </row>
    <row r="110" spans="1:18" ht="17.25" customHeight="1" x14ac:dyDescent="0.2">
      <c r="A110" s="49">
        <v>96</v>
      </c>
      <c r="B110" s="29" t="s">
        <v>108</v>
      </c>
      <c r="C110" s="1">
        <v>93.104299999999995</v>
      </c>
      <c r="D110" s="1">
        <v>77.681529999999995</v>
      </c>
      <c r="E110" s="1">
        <v>68.460369999999998</v>
      </c>
      <c r="F110" s="1">
        <v>97.370919999999998</v>
      </c>
      <c r="G110" s="1">
        <f t="shared" si="3"/>
        <v>37.903289999999991</v>
      </c>
      <c r="H110" s="1">
        <f t="shared" si="3"/>
        <v>117.06226000000001</v>
      </c>
      <c r="I110" s="1">
        <v>17.733809999999998</v>
      </c>
      <c r="J110" s="1">
        <v>20.337980000000002</v>
      </c>
      <c r="K110" s="1">
        <v>14.10337</v>
      </c>
      <c r="L110" s="1">
        <v>23.593990000000002</v>
      </c>
      <c r="M110" s="1">
        <v>3.5305499999999999</v>
      </c>
      <c r="N110" s="1">
        <v>27.837520000000001</v>
      </c>
      <c r="O110" s="1">
        <v>2.5355599999999998</v>
      </c>
      <c r="P110" s="1">
        <v>45.292769999999997</v>
      </c>
      <c r="Q110" s="50">
        <v>96</v>
      </c>
      <c r="R110" s="17"/>
    </row>
    <row r="111" spans="1:18" ht="17.25" customHeight="1" x14ac:dyDescent="0.2">
      <c r="A111" s="49">
        <v>97</v>
      </c>
      <c r="B111" s="29" t="s">
        <v>131</v>
      </c>
      <c r="C111" s="1">
        <v>78.450010000000006</v>
      </c>
      <c r="D111" s="1">
        <v>8.3957300000000004</v>
      </c>
      <c r="E111" s="1">
        <v>18.558050000000001</v>
      </c>
      <c r="F111" s="1">
        <v>11.74499</v>
      </c>
      <c r="G111" s="1">
        <f t="shared" si="3"/>
        <v>6.7649299999999997</v>
      </c>
      <c r="H111" s="1">
        <f t="shared" si="3"/>
        <v>3.6948499999999997</v>
      </c>
      <c r="I111" s="1">
        <v>2.7764199999999999</v>
      </c>
      <c r="J111" s="1">
        <v>0.72387999999999997</v>
      </c>
      <c r="K111" s="1">
        <v>1.0933299999999999</v>
      </c>
      <c r="L111" s="1">
        <v>0.21739</v>
      </c>
      <c r="M111" s="1">
        <v>2.0619499999999999</v>
      </c>
      <c r="N111" s="1">
        <v>0.28766999999999998</v>
      </c>
      <c r="O111" s="1">
        <v>0.83323000000000003</v>
      </c>
      <c r="P111" s="1">
        <v>2.46591</v>
      </c>
      <c r="Q111" s="50">
        <v>97</v>
      </c>
      <c r="R111" s="17"/>
    </row>
    <row r="112" spans="1:18" ht="17.25" customHeight="1" x14ac:dyDescent="0.2">
      <c r="A112" s="49">
        <v>98</v>
      </c>
      <c r="B112" s="29" t="s">
        <v>109</v>
      </c>
      <c r="C112" s="1">
        <v>48.586889999999997</v>
      </c>
      <c r="D112" s="1">
        <v>9.3843700000000005</v>
      </c>
      <c r="E112" s="1">
        <v>21.452059999999999</v>
      </c>
      <c r="F112" s="1">
        <v>19.684259999999998</v>
      </c>
      <c r="G112" s="1">
        <f t="shared" si="3"/>
        <v>8.1864699999999999</v>
      </c>
      <c r="H112" s="1">
        <f t="shared" si="3"/>
        <v>23.122479999999999</v>
      </c>
      <c r="I112" s="1">
        <v>1.1231599999999999</v>
      </c>
      <c r="J112" s="1">
        <v>3.9501599999999999</v>
      </c>
      <c r="K112" s="1">
        <v>0.50263000000000002</v>
      </c>
      <c r="L112" s="1">
        <v>12.263479999999999</v>
      </c>
      <c r="M112" s="1">
        <v>5.7782799999999996</v>
      </c>
      <c r="N112" s="1">
        <v>3.48027</v>
      </c>
      <c r="O112" s="1">
        <v>0.78239999999999998</v>
      </c>
      <c r="P112" s="1">
        <v>3.4285700000000001</v>
      </c>
      <c r="Q112" s="50">
        <v>98</v>
      </c>
      <c r="R112" s="17"/>
    </row>
    <row r="113" spans="1:18" ht="17.25" customHeight="1" x14ac:dyDescent="0.2">
      <c r="A113" s="49">
        <v>99</v>
      </c>
      <c r="B113" s="30" t="s">
        <v>110</v>
      </c>
      <c r="C113" s="1">
        <v>252.34876</v>
      </c>
      <c r="D113" s="1">
        <v>124.00484</v>
      </c>
      <c r="E113" s="1">
        <v>256.82481999999999</v>
      </c>
      <c r="F113" s="1">
        <v>123.90573000000001</v>
      </c>
      <c r="G113" s="1">
        <f t="shared" si="3"/>
        <v>16.35624</v>
      </c>
      <c r="H113" s="1">
        <f t="shared" si="3"/>
        <v>130.91641000000001</v>
      </c>
      <c r="I113" s="1">
        <v>6.5198600000000004</v>
      </c>
      <c r="J113" s="1">
        <v>45.840359999999997</v>
      </c>
      <c r="K113" s="1">
        <v>4.1307900000000002</v>
      </c>
      <c r="L113" s="1">
        <v>34.796300000000002</v>
      </c>
      <c r="M113" s="1">
        <v>2.2361800000000001</v>
      </c>
      <c r="N113" s="1">
        <v>29.450140000000001</v>
      </c>
      <c r="O113" s="1">
        <v>3.4694099999999999</v>
      </c>
      <c r="P113" s="1">
        <v>20.829609999999999</v>
      </c>
      <c r="Q113" s="50">
        <v>99</v>
      </c>
      <c r="R113" s="17"/>
    </row>
    <row r="114" spans="1:18" ht="17.25" customHeight="1" x14ac:dyDescent="0.2">
      <c r="A114" s="49">
        <v>100</v>
      </c>
      <c r="B114" s="30" t="s">
        <v>111</v>
      </c>
      <c r="C114" s="1">
        <v>3.0996800000000002</v>
      </c>
      <c r="D114" s="1">
        <v>5.0770799999999996</v>
      </c>
      <c r="E114" s="1">
        <v>14.679970000000001</v>
      </c>
      <c r="F114" s="1">
        <v>21.21884</v>
      </c>
      <c r="G114" s="1">
        <f t="shared" si="3"/>
        <v>3.48339</v>
      </c>
      <c r="H114" s="1">
        <f t="shared" si="3"/>
        <v>25.198350000000005</v>
      </c>
      <c r="I114" s="1">
        <v>3.0056400000000001</v>
      </c>
      <c r="J114" s="1">
        <v>4.52867</v>
      </c>
      <c r="K114" s="1">
        <v>0.12559000000000001</v>
      </c>
      <c r="L114" s="1">
        <v>5.7675400000000003</v>
      </c>
      <c r="M114" s="1">
        <v>0.35215999999999997</v>
      </c>
      <c r="N114" s="1">
        <v>8.5850000000000009</v>
      </c>
      <c r="O114" s="1">
        <v>0</v>
      </c>
      <c r="P114" s="1">
        <v>6.3171400000000002</v>
      </c>
      <c r="Q114" s="50">
        <v>100</v>
      </c>
      <c r="R114" s="17"/>
    </row>
    <row r="115" spans="1:18" ht="17.25" customHeight="1" x14ac:dyDescent="0.2">
      <c r="A115" s="49">
        <v>101</v>
      </c>
      <c r="B115" s="29" t="s">
        <v>112</v>
      </c>
      <c r="C115" s="1">
        <v>58.590029999999999</v>
      </c>
      <c r="D115" s="1">
        <v>20.985900000000001</v>
      </c>
      <c r="E115" s="1">
        <v>27.008109999999999</v>
      </c>
      <c r="F115" s="1">
        <v>16.851939999999999</v>
      </c>
      <c r="G115" s="1">
        <f t="shared" si="3"/>
        <v>29.912519999999997</v>
      </c>
      <c r="H115" s="1">
        <f t="shared" si="3"/>
        <v>10.244130000000002</v>
      </c>
      <c r="I115" s="1">
        <v>13.35524</v>
      </c>
      <c r="J115" s="1">
        <v>3.0402999999999998</v>
      </c>
      <c r="K115" s="1">
        <v>3.4666700000000001</v>
      </c>
      <c r="L115" s="1">
        <v>2.8985500000000002</v>
      </c>
      <c r="M115" s="1">
        <v>7.2050099999999997</v>
      </c>
      <c r="N115" s="1">
        <v>2.8767100000000001</v>
      </c>
      <c r="O115" s="1">
        <v>5.8856000000000002</v>
      </c>
      <c r="P115" s="1">
        <v>1.4285699999999999</v>
      </c>
      <c r="Q115" s="50">
        <v>101</v>
      </c>
      <c r="R115" s="17"/>
    </row>
    <row r="116" spans="1:18" ht="17.25" customHeight="1" x14ac:dyDescent="0.2">
      <c r="A116" s="49">
        <v>102</v>
      </c>
      <c r="B116" s="29" t="s">
        <v>113</v>
      </c>
      <c r="C116" s="1">
        <v>119.54859999999999</v>
      </c>
      <c r="D116" s="1">
        <v>113.28100999999999</v>
      </c>
      <c r="E116" s="1">
        <v>153.66696999999999</v>
      </c>
      <c r="F116" s="1">
        <v>65.050839999999994</v>
      </c>
      <c r="G116" s="1">
        <f t="shared" si="3"/>
        <v>48.086250000000007</v>
      </c>
      <c r="H116" s="1">
        <f t="shared" si="3"/>
        <v>126.95846</v>
      </c>
      <c r="I116" s="1">
        <v>18.397860000000001</v>
      </c>
      <c r="J116" s="1">
        <v>23.999320000000001</v>
      </c>
      <c r="K116" s="1">
        <v>9.6586800000000004</v>
      </c>
      <c r="L116" s="1">
        <v>9.2589900000000007</v>
      </c>
      <c r="M116" s="1">
        <v>13.96</v>
      </c>
      <c r="N116" s="1">
        <v>6.6516900000000003</v>
      </c>
      <c r="O116" s="1">
        <v>6.0697099999999997</v>
      </c>
      <c r="P116" s="1">
        <v>87.048460000000006</v>
      </c>
      <c r="Q116" s="50">
        <v>102</v>
      </c>
      <c r="R116" s="17"/>
    </row>
    <row r="117" spans="1:18" ht="17.25" customHeight="1" x14ac:dyDescent="0.2">
      <c r="A117" s="49">
        <v>103</v>
      </c>
      <c r="B117" s="29" t="s">
        <v>114</v>
      </c>
      <c r="C117" s="1">
        <v>529.59407999999996</v>
      </c>
      <c r="D117" s="1">
        <v>79.992909999999995</v>
      </c>
      <c r="E117" s="1">
        <v>381.83461999999997</v>
      </c>
      <c r="F117" s="1">
        <v>52.78922</v>
      </c>
      <c r="G117" s="1">
        <f t="shared" si="3"/>
        <v>441.38071000000002</v>
      </c>
      <c r="H117" s="1">
        <f t="shared" si="3"/>
        <v>38.130110000000002</v>
      </c>
      <c r="I117" s="1">
        <v>109.93586999999999</v>
      </c>
      <c r="J117" s="1">
        <v>4.7431099999999997</v>
      </c>
      <c r="K117" s="1">
        <v>132.63712000000001</v>
      </c>
      <c r="L117" s="1">
        <v>10.35632</v>
      </c>
      <c r="M117" s="1">
        <v>109.41311</v>
      </c>
      <c r="N117" s="1">
        <v>14.04485</v>
      </c>
      <c r="O117" s="1">
        <v>89.39461</v>
      </c>
      <c r="P117" s="1">
        <v>8.98583</v>
      </c>
      <c r="Q117" s="50">
        <v>103</v>
      </c>
      <c r="R117" s="17"/>
    </row>
    <row r="118" spans="1:18" ht="17.25" customHeight="1" x14ac:dyDescent="0.2">
      <c r="A118" s="49">
        <v>104</v>
      </c>
      <c r="B118" s="29" t="s">
        <v>115</v>
      </c>
      <c r="C118" s="1">
        <v>1141.7663399999999</v>
      </c>
      <c r="D118" s="1">
        <v>114.96165000000001</v>
      </c>
      <c r="E118" s="1">
        <v>970.08707000000004</v>
      </c>
      <c r="F118" s="1">
        <v>139.03471999999999</v>
      </c>
      <c r="G118" s="1">
        <f t="shared" si="3"/>
        <v>991.13714000000004</v>
      </c>
      <c r="H118" s="1">
        <f t="shared" si="3"/>
        <v>89.955549999999988</v>
      </c>
      <c r="I118" s="1">
        <v>195.88337000000001</v>
      </c>
      <c r="J118" s="1">
        <v>16.585260000000002</v>
      </c>
      <c r="K118" s="1">
        <v>260.90244999999999</v>
      </c>
      <c r="L118" s="1">
        <v>29.26951</v>
      </c>
      <c r="M118" s="1">
        <v>248.43261000000001</v>
      </c>
      <c r="N118" s="1">
        <v>16.876729999999998</v>
      </c>
      <c r="O118" s="1">
        <v>285.91870999999998</v>
      </c>
      <c r="P118" s="1">
        <v>27.224049999999998</v>
      </c>
      <c r="Q118" s="50">
        <v>104</v>
      </c>
      <c r="R118" s="17"/>
    </row>
    <row r="119" spans="1:18" ht="17.25" customHeight="1" x14ac:dyDescent="0.2">
      <c r="A119" s="49">
        <v>105</v>
      </c>
      <c r="B119" s="29" t="s">
        <v>116</v>
      </c>
      <c r="C119" s="1">
        <v>630.16916000000003</v>
      </c>
      <c r="D119" s="1">
        <v>0</v>
      </c>
      <c r="E119" s="1">
        <v>282.24892999999997</v>
      </c>
      <c r="F119" s="1">
        <v>0</v>
      </c>
      <c r="G119" s="1">
        <f t="shared" si="3"/>
        <v>190.38309000000001</v>
      </c>
      <c r="H119" s="1">
        <f t="shared" si="3"/>
        <v>0</v>
      </c>
      <c r="I119" s="1">
        <v>58.36307</v>
      </c>
      <c r="J119" s="1">
        <v>0</v>
      </c>
      <c r="K119" s="1">
        <v>49.556240000000003</v>
      </c>
      <c r="L119" s="1">
        <v>0</v>
      </c>
      <c r="M119" s="1">
        <v>54.115789999999997</v>
      </c>
      <c r="N119" s="1">
        <v>0</v>
      </c>
      <c r="O119" s="1">
        <v>28.347989999999999</v>
      </c>
      <c r="P119" s="1">
        <v>0</v>
      </c>
      <c r="Q119" s="50">
        <v>105</v>
      </c>
      <c r="R119" s="17"/>
    </row>
    <row r="120" spans="1:18" ht="17.25" customHeight="1" x14ac:dyDescent="0.2">
      <c r="A120" s="49">
        <v>106</v>
      </c>
      <c r="B120" s="29" t="s">
        <v>117</v>
      </c>
      <c r="C120" s="1">
        <v>72.900840000000002</v>
      </c>
      <c r="D120" s="1">
        <v>0</v>
      </c>
      <c r="E120" s="1">
        <v>37.640140000000002</v>
      </c>
      <c r="F120" s="1">
        <v>0</v>
      </c>
      <c r="G120" s="1">
        <f t="shared" si="3"/>
        <v>27.111059999999998</v>
      </c>
      <c r="H120" s="1">
        <f t="shared" si="3"/>
        <v>0</v>
      </c>
      <c r="I120" s="1">
        <v>4.7440600000000002</v>
      </c>
      <c r="J120" s="1">
        <v>0</v>
      </c>
      <c r="K120" s="1">
        <v>10.628</v>
      </c>
      <c r="L120" s="1">
        <v>0</v>
      </c>
      <c r="M120" s="1">
        <v>7.1479499999999998</v>
      </c>
      <c r="N120" s="1">
        <v>0</v>
      </c>
      <c r="O120" s="1">
        <v>4.5910500000000001</v>
      </c>
      <c r="P120" s="1">
        <v>0</v>
      </c>
      <c r="Q120" s="50">
        <v>106</v>
      </c>
      <c r="R120" s="17"/>
    </row>
    <row r="121" spans="1:18" ht="17.25" customHeight="1" x14ac:dyDescent="0.2">
      <c r="A121" s="49">
        <v>107</v>
      </c>
      <c r="B121" s="29" t="s">
        <v>118</v>
      </c>
      <c r="C121" s="1">
        <v>30.32911</v>
      </c>
      <c r="D121" s="1">
        <v>206.96983</v>
      </c>
      <c r="E121" s="1">
        <v>14.9559</v>
      </c>
      <c r="F121" s="1">
        <v>203.41761</v>
      </c>
      <c r="G121" s="1">
        <f t="shared" si="3"/>
        <v>15.852730000000001</v>
      </c>
      <c r="H121" s="1">
        <f t="shared" si="3"/>
        <v>81.02946</v>
      </c>
      <c r="I121" s="1">
        <v>4.8208900000000003</v>
      </c>
      <c r="J121" s="1">
        <v>15.05672</v>
      </c>
      <c r="K121" s="1">
        <v>2.3733300000000002</v>
      </c>
      <c r="L121" s="1">
        <v>23.453620000000001</v>
      </c>
      <c r="M121" s="1">
        <v>0.53351000000000004</v>
      </c>
      <c r="N121" s="1">
        <v>7.5123300000000004</v>
      </c>
      <c r="O121" s="1">
        <v>8.125</v>
      </c>
      <c r="P121" s="1">
        <v>35.006790000000002</v>
      </c>
      <c r="Q121" s="50">
        <v>107</v>
      </c>
      <c r="R121" s="17"/>
    </row>
    <row r="122" spans="1:18" ht="17.25" customHeight="1" x14ac:dyDescent="0.2">
      <c r="A122" s="49">
        <v>108</v>
      </c>
      <c r="B122" s="29" t="s">
        <v>119</v>
      </c>
      <c r="C122" s="1">
        <v>103.10666000000001</v>
      </c>
      <c r="D122" s="1">
        <v>65.856870000000001</v>
      </c>
      <c r="E122" s="1">
        <v>83.515860000000004</v>
      </c>
      <c r="F122" s="1">
        <v>47.128529999999998</v>
      </c>
      <c r="G122" s="1">
        <f t="shared" si="3"/>
        <v>120.43883</v>
      </c>
      <c r="H122" s="1">
        <f t="shared" si="3"/>
        <v>52.614690000000003</v>
      </c>
      <c r="I122" s="1">
        <v>18.615880000000001</v>
      </c>
      <c r="J122" s="1">
        <v>12.237880000000001</v>
      </c>
      <c r="K122" s="1">
        <v>37.669080000000001</v>
      </c>
      <c r="L122" s="1">
        <v>6.9162800000000004</v>
      </c>
      <c r="M122" s="1">
        <v>28.60023</v>
      </c>
      <c r="N122" s="1">
        <v>11.1218</v>
      </c>
      <c r="O122" s="1">
        <v>35.553640000000001</v>
      </c>
      <c r="P122" s="1">
        <v>22.338730000000002</v>
      </c>
      <c r="Q122" s="50">
        <v>108</v>
      </c>
      <c r="R122" s="17"/>
    </row>
    <row r="123" spans="1:18" ht="17.25" customHeight="1" x14ac:dyDescent="0.2">
      <c r="A123" s="49">
        <v>109</v>
      </c>
      <c r="B123" s="30" t="s">
        <v>120</v>
      </c>
      <c r="C123" s="1">
        <v>0</v>
      </c>
      <c r="D123" s="1">
        <v>16.18253</v>
      </c>
      <c r="E123" s="1">
        <v>0</v>
      </c>
      <c r="F123" s="1">
        <v>19.195730000000001</v>
      </c>
      <c r="G123" s="1">
        <f t="shared" si="3"/>
        <v>0</v>
      </c>
      <c r="H123" s="1">
        <f t="shared" si="3"/>
        <v>9.7567700000000013</v>
      </c>
      <c r="I123" s="1">
        <v>0</v>
      </c>
      <c r="J123" s="1">
        <v>3.5552100000000002</v>
      </c>
      <c r="K123" s="1">
        <v>0</v>
      </c>
      <c r="L123" s="1">
        <v>4.2971000000000004</v>
      </c>
      <c r="M123" s="1">
        <v>0</v>
      </c>
      <c r="N123" s="1">
        <v>1.09589</v>
      </c>
      <c r="O123" s="1">
        <v>0</v>
      </c>
      <c r="P123" s="1">
        <v>0.80857000000000001</v>
      </c>
      <c r="Q123" s="50">
        <v>109</v>
      </c>
      <c r="R123" s="17"/>
    </row>
    <row r="124" spans="1:18" s="6" customFormat="1" ht="17.25" customHeight="1" x14ac:dyDescent="0.2">
      <c r="A124" s="49">
        <v>110</v>
      </c>
      <c r="B124" s="30" t="s">
        <v>121</v>
      </c>
      <c r="C124" s="1">
        <v>378.25173999999998</v>
      </c>
      <c r="D124" s="1">
        <v>1174.8882900000001</v>
      </c>
      <c r="E124" s="1">
        <v>427.13342</v>
      </c>
      <c r="F124" s="1">
        <v>1184.9875400000001</v>
      </c>
      <c r="G124" s="1">
        <f t="shared" si="3"/>
        <v>519.20431999999994</v>
      </c>
      <c r="H124" s="1">
        <f t="shared" si="3"/>
        <v>935.16643999999997</v>
      </c>
      <c r="I124" s="1">
        <v>160.50306</v>
      </c>
      <c r="J124" s="1">
        <v>227.54154</v>
      </c>
      <c r="K124" s="1">
        <v>107.47348</v>
      </c>
      <c r="L124" s="1">
        <v>181.38609</v>
      </c>
      <c r="M124" s="1">
        <v>154.75154000000001</v>
      </c>
      <c r="N124" s="1">
        <v>295.40685000000002</v>
      </c>
      <c r="O124" s="1">
        <v>96.476240000000004</v>
      </c>
      <c r="P124" s="1">
        <v>230.83196000000001</v>
      </c>
      <c r="Q124" s="50">
        <v>110</v>
      </c>
      <c r="R124" s="18"/>
    </row>
    <row r="125" spans="1:18" ht="17.25" customHeight="1" x14ac:dyDescent="0.2">
      <c r="A125" s="49">
        <v>111</v>
      </c>
      <c r="B125" s="29" t="s">
        <v>122</v>
      </c>
      <c r="C125" s="1">
        <v>174.23802000000001</v>
      </c>
      <c r="D125" s="1">
        <v>492.99002000000002</v>
      </c>
      <c r="E125" s="1">
        <v>26.367999999999999</v>
      </c>
      <c r="F125" s="1">
        <v>379.47027000000003</v>
      </c>
      <c r="G125" s="1">
        <f t="shared" si="3"/>
        <v>0</v>
      </c>
      <c r="H125" s="1">
        <f t="shared" si="3"/>
        <v>326.66399999999999</v>
      </c>
      <c r="I125" s="1">
        <v>0</v>
      </c>
      <c r="J125" s="1">
        <v>87.935000000000002</v>
      </c>
      <c r="K125" s="1">
        <v>0</v>
      </c>
      <c r="L125" s="1">
        <v>130.41254000000001</v>
      </c>
      <c r="M125" s="1">
        <v>0</v>
      </c>
      <c r="N125" s="1">
        <v>74.066180000000003</v>
      </c>
      <c r="O125" s="1">
        <v>0</v>
      </c>
      <c r="P125" s="1">
        <v>34.250279999999997</v>
      </c>
      <c r="Q125" s="50">
        <v>111</v>
      </c>
      <c r="R125" s="17"/>
    </row>
    <row r="126" spans="1:18" ht="17.25" customHeight="1" x14ac:dyDescent="0.2">
      <c r="A126" s="49">
        <v>112</v>
      </c>
      <c r="B126" s="30" t="s">
        <v>123</v>
      </c>
      <c r="C126" s="1">
        <v>9.65855</v>
      </c>
      <c r="D126" s="1">
        <v>10.06719</v>
      </c>
      <c r="E126" s="1">
        <v>31.20054</v>
      </c>
      <c r="F126" s="1">
        <v>25.650700000000001</v>
      </c>
      <c r="G126" s="1">
        <f t="shared" si="3"/>
        <v>13.024239999999999</v>
      </c>
      <c r="H126" s="1">
        <f t="shared" si="3"/>
        <v>45.501800000000003</v>
      </c>
      <c r="I126" s="1">
        <v>1.5657700000000001</v>
      </c>
      <c r="J126" s="1">
        <v>0.53566999999999998</v>
      </c>
      <c r="K126" s="1">
        <v>1.3959699999999999</v>
      </c>
      <c r="L126" s="1">
        <v>9.38551</v>
      </c>
      <c r="M126" s="1">
        <v>9.3125</v>
      </c>
      <c r="N126" s="1">
        <v>17.622330000000002</v>
      </c>
      <c r="O126" s="1">
        <v>0.75</v>
      </c>
      <c r="P126" s="1">
        <v>17.958290000000002</v>
      </c>
      <c r="Q126" s="50">
        <v>112</v>
      </c>
      <c r="R126" s="17"/>
    </row>
    <row r="127" spans="1:18" ht="17.25" customHeight="1" x14ac:dyDescent="0.2">
      <c r="A127" s="49">
        <v>113</v>
      </c>
      <c r="B127" s="31" t="s">
        <v>124</v>
      </c>
      <c r="C127" s="1">
        <v>2343.1741200000001</v>
      </c>
      <c r="D127" s="1">
        <v>887.69158000000004</v>
      </c>
      <c r="E127" s="1">
        <v>899.41129999999998</v>
      </c>
      <c r="F127" s="1">
        <v>753.82162000000005</v>
      </c>
      <c r="G127" s="1">
        <f t="shared" si="3"/>
        <v>794.89756</v>
      </c>
      <c r="H127" s="1">
        <f t="shared" si="3"/>
        <v>592.96493999999996</v>
      </c>
      <c r="I127" s="1">
        <v>193.11106000000001</v>
      </c>
      <c r="J127" s="1">
        <v>177.6995</v>
      </c>
      <c r="K127" s="1">
        <v>195.94650999999999</v>
      </c>
      <c r="L127" s="1">
        <v>148.62729999999999</v>
      </c>
      <c r="M127" s="1">
        <v>221.72282999999999</v>
      </c>
      <c r="N127" s="1">
        <v>146.23858000000001</v>
      </c>
      <c r="O127" s="1">
        <v>184.11716000000001</v>
      </c>
      <c r="P127" s="1">
        <v>120.39955999999999</v>
      </c>
      <c r="Q127" s="50">
        <v>113</v>
      </c>
      <c r="R127" s="17"/>
    </row>
    <row r="128" spans="1:18" ht="17.25" customHeight="1" x14ac:dyDescent="0.2">
      <c r="A128" s="49">
        <v>114</v>
      </c>
      <c r="B128" s="31" t="s">
        <v>125</v>
      </c>
      <c r="C128" s="1">
        <v>199.04900000000001</v>
      </c>
      <c r="D128" s="1">
        <v>5162.2539800000004</v>
      </c>
      <c r="E128" s="1">
        <v>3406.4601400000001</v>
      </c>
      <c r="F128" s="1">
        <v>5104.1457499999997</v>
      </c>
      <c r="G128" s="1">
        <f t="shared" si="3"/>
        <v>5030.7648600000002</v>
      </c>
      <c r="H128" s="1">
        <f t="shared" si="3"/>
        <v>9356.5085899999995</v>
      </c>
      <c r="I128" s="1">
        <v>928.33516999999995</v>
      </c>
      <c r="J128" s="1">
        <v>1647.58158</v>
      </c>
      <c r="K128" s="1">
        <v>1126.2524000000001</v>
      </c>
      <c r="L128" s="1">
        <v>1885.3074200000001</v>
      </c>
      <c r="M128" s="1">
        <v>1773.50171</v>
      </c>
      <c r="N128" s="1">
        <v>3777.3714500000001</v>
      </c>
      <c r="O128" s="1">
        <v>1202.6755800000001</v>
      </c>
      <c r="P128" s="1">
        <v>2046.2481399999999</v>
      </c>
      <c r="Q128" s="50">
        <v>114</v>
      </c>
      <c r="R128" s="17"/>
    </row>
    <row r="129" spans="1:18" ht="17.25" customHeight="1" x14ac:dyDescent="0.2">
      <c r="A129" s="49">
        <v>115</v>
      </c>
      <c r="B129" s="30" t="s">
        <v>126</v>
      </c>
      <c r="C129" s="1">
        <v>0.81916999999999995</v>
      </c>
      <c r="D129" s="1">
        <v>590.08376999999996</v>
      </c>
      <c r="E129" s="1">
        <v>0</v>
      </c>
      <c r="F129" s="1">
        <v>856.79034999999999</v>
      </c>
      <c r="G129" s="1">
        <f t="shared" si="3"/>
        <v>0</v>
      </c>
      <c r="H129" s="1">
        <f t="shared" si="3"/>
        <v>1027.8003200000001</v>
      </c>
      <c r="I129" s="1">
        <v>0</v>
      </c>
      <c r="J129" s="1">
        <v>187.8451</v>
      </c>
      <c r="K129" s="1">
        <v>0</v>
      </c>
      <c r="L129" s="1">
        <v>293.7199</v>
      </c>
      <c r="M129" s="1">
        <v>0</v>
      </c>
      <c r="N129" s="1">
        <v>263.00412</v>
      </c>
      <c r="O129" s="1">
        <v>0</v>
      </c>
      <c r="P129" s="1">
        <v>283.2312</v>
      </c>
      <c r="Q129" s="50">
        <v>115</v>
      </c>
      <c r="R129" s="17"/>
    </row>
    <row r="130" spans="1:18" ht="6" customHeight="1" x14ac:dyDescent="0.2">
      <c r="A130" s="39"/>
      <c r="B130" s="34"/>
      <c r="C130" s="20"/>
      <c r="D130" s="20"/>
      <c r="E130" s="20"/>
      <c r="F130" s="20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44"/>
    </row>
    <row r="131" spans="1:18" ht="6" customHeight="1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1:18" ht="12.95" customHeight="1" x14ac:dyDescent="0.2">
      <c r="A132" s="8" t="s">
        <v>134</v>
      </c>
      <c r="B132" s="8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8" ht="12.95" customHeight="1" x14ac:dyDescent="0.2">
      <c r="A133" s="9" t="s">
        <v>8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1:18" ht="12.95" customHeight="1" x14ac:dyDescent="0.2">
      <c r="A134" s="8" t="s">
        <v>132</v>
      </c>
      <c r="B134" s="8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1:18" ht="12.95" customHeight="1" x14ac:dyDescent="0.2">
      <c r="A135" s="9" t="s">
        <v>9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8" ht="12.95" customHeight="1" x14ac:dyDescent="0.2">
      <c r="A136" s="9" t="s">
        <v>10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1:18" ht="12.75" customHeight="1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1:18" ht="12.75" customHeight="1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1:18" ht="12.75" customHeight="1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1:18" ht="12.75" customHeight="1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1:18" ht="12.75" customHeight="1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1:18" ht="12.75" customHeight="1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1:18" ht="12.75" customHeight="1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1:18" ht="12.75" customHeight="1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2:16" ht="12.75" customHeight="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2:16" ht="12.75" customHeight="1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2:16" ht="12.75" customHeight="1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2:16" ht="12.75" customHeight="1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2:16" ht="12.75" customHeight="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2:16" ht="12.7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2:16" ht="12.7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16" ht="12.7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2:16" ht="12.7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2:16" ht="12.7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16" ht="12.7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2:16" ht="12.7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2:16" ht="12.7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2:16" ht="12.75" customHeight="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2:16" ht="12.75" customHeight="1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2:16" ht="12.75" customHeight="1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2:16" ht="12.75" customHeight="1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2:16" ht="12.75" customHeight="1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2:16" ht="12.75" customHeight="1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2:16" ht="12.75" customHeight="1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2:16" ht="12.75" customHeight="1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2:16" ht="12.75" customHeight="1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2:16" ht="12.75" customHeight="1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2:16" ht="12.75" customHeight="1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2:16" ht="12.75" customHeight="1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2:16" ht="12.75" customHeight="1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2:16" ht="12.75" customHeight="1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2:16" ht="12.75" customHeight="1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2:16" ht="12.75" customHeight="1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2:16" ht="12.75" customHeight="1" x14ac:dyDescent="0.2">
      <c r="B174" s="9"/>
      <c r="C174" s="10"/>
      <c r="D174" s="10"/>
      <c r="E174" s="10"/>
      <c r="F174" s="10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2:16" ht="12.75" customHeight="1" x14ac:dyDescent="0.2">
      <c r="B175" s="10"/>
      <c r="C175" s="9"/>
      <c r="D175" s="9"/>
      <c r="E175" s="9"/>
      <c r="F175" s="9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2:16" ht="12.75" customHeight="1" x14ac:dyDescent="0.2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2:16" ht="12.75" customHeight="1" x14ac:dyDescent="0.2">
      <c r="B177" s="9"/>
      <c r="C177" s="11"/>
      <c r="D177" s="11"/>
      <c r="E177" s="11"/>
      <c r="F177" s="11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2:16" ht="12.75" customHeight="1" x14ac:dyDescent="0.2">
      <c r="B178" s="11"/>
      <c r="C178" s="9"/>
      <c r="D178" s="9"/>
      <c r="E178" s="9"/>
      <c r="F178" s="9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2:16" ht="12.75" customHeight="1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2:16" ht="12.75" customHeight="1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2:16" ht="12.75" customHeight="1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2:16" ht="12.75" customHeight="1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2:16" ht="12.75" customHeight="1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2:16" ht="12.75" customHeight="1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2:16" ht="12.75" customHeight="1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2:16" ht="12.75" customHeight="1" x14ac:dyDescent="0.2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2:16" ht="12.75" customHeight="1" x14ac:dyDescent="0.2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2:16" ht="12.75" customHeight="1" x14ac:dyDescent="0.2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2:16" ht="12.75" customHeight="1" x14ac:dyDescent="0.2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2:16" ht="12.75" customHeight="1" x14ac:dyDescent="0.2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2:16" ht="12.75" customHeight="1" x14ac:dyDescent="0.2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2:16" ht="12.75" customHeight="1" x14ac:dyDescent="0.2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2:16" ht="12.75" customHeight="1" x14ac:dyDescent="0.2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2:16" ht="12.75" customHeight="1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2:16" ht="12.75" customHeight="1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2:16" ht="12.75" customHeight="1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2:16" ht="12.75" customHeight="1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2:16" ht="12.75" customHeight="1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2:16" ht="12.75" customHeight="1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2:16" ht="12.75" customHeight="1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2:16" ht="12.75" customHeight="1" x14ac:dyDescent="0.2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2:16" ht="12.75" customHeight="1" x14ac:dyDescent="0.2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2:16" ht="12.75" customHeight="1" x14ac:dyDescent="0.2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2:16" ht="12.75" customHeight="1" x14ac:dyDescent="0.2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2:16" ht="12.75" customHeight="1" x14ac:dyDescent="0.2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2:16" ht="12.75" customHeight="1" x14ac:dyDescent="0.2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2:16" ht="12.75" customHeight="1" x14ac:dyDescent="0.2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2:16" ht="12.75" customHeight="1" x14ac:dyDescent="0.2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2:16" ht="12.7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2:16" ht="12.7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2:16" ht="12.7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2:16" ht="12.7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2:16" ht="12.7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2:16" ht="12.7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2:16" ht="12.7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2:16" ht="12.7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2:16" ht="12.7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2:16" ht="12.7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2:16" ht="12.7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2:16" ht="12.7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2:16" ht="12.7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2:16" ht="12.7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2:16" ht="12.7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2:16" ht="12.7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2:16" ht="12.7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2:16" ht="12.7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2:16" ht="12.7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2:16" ht="12.75" customHeight="1" x14ac:dyDescent="0.2">
      <c r="B228" s="9"/>
      <c r="C228" s="13"/>
      <c r="D228" s="13"/>
      <c r="E228" s="13"/>
      <c r="F228" s="13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2:16" ht="12.75" customHeight="1" x14ac:dyDescent="0.2">
      <c r="B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</row>
  </sheetData>
  <mergeCells count="20">
    <mergeCell ref="A1:F1"/>
    <mergeCell ref="G1:Q1"/>
    <mergeCell ref="A2:F2"/>
    <mergeCell ref="G2:Q2"/>
    <mergeCell ref="A3:F3"/>
    <mergeCell ref="G3:Q3"/>
    <mergeCell ref="C8:F8"/>
    <mergeCell ref="G8:P8"/>
    <mergeCell ref="C9:F9"/>
    <mergeCell ref="G9:P9"/>
    <mergeCell ref="C10:D10"/>
    <mergeCell ref="E10:F10"/>
    <mergeCell ref="G10:P10"/>
    <mergeCell ref="O11:P11"/>
    <mergeCell ref="C11:D11"/>
    <mergeCell ref="E11:F11"/>
    <mergeCell ref="G11:H11"/>
    <mergeCell ref="I11:J11"/>
    <mergeCell ref="K11:L11"/>
    <mergeCell ref="M11:N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2024-02-26T20:28:06Z</cp:lastPrinted>
  <dcterms:created xsi:type="dcterms:W3CDTF">2018-11-21T20:09:16Z</dcterms:created>
  <dcterms:modified xsi:type="dcterms:W3CDTF">2024-05-15T20:20:40Z</dcterms:modified>
</cp:coreProperties>
</file>